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AA0E52E9-2465-4C0B-8C64-B9D79918953F}" xr6:coauthVersionLast="47" xr6:coauthVersionMax="47" xr10:uidLastSave="{00000000-0000-0000-0000-000000000000}"/>
  <bookViews>
    <workbookView xWindow="28680" yWindow="-120" windowWidth="29040" windowHeight="15840" firstSheet="2" activeTab="7" xr2:uid="{00000000-000D-0000-FFFF-FFFF00000000}"/>
  </bookViews>
  <sheets>
    <sheet name="Introduction" sheetId="15" r:id="rId1"/>
    <sheet name="Glossaire" sheetId="9" r:id="rId2"/>
    <sheet name="À propos de votre entreprise" sheetId="13" r:id="rId3"/>
    <sheet name="Achats" sheetId="11" r:id="rId4"/>
    <sheet name="Gestion des déchets" sheetId="10" r:id="rId5"/>
    <sheet name="Opportunités de formation" sheetId="20" r:id="rId6"/>
    <sheet name="Changer les comportements" sheetId="7" r:id="rId7"/>
    <sheet name="Vos résultats" sheetId="14" r:id="rId8"/>
    <sheet name="Drop down " sheetId="16" state="hidden" r:id="rId9"/>
    <sheet name="Advice" sheetId="17"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0" l="1"/>
  <c r="D12" i="14" s="1"/>
  <c r="E12" i="14" s="1"/>
  <c r="F4" i="20"/>
  <c r="B12" i="14" s="1"/>
  <c r="F4" i="10"/>
  <c r="B10" i="14" s="1"/>
  <c r="H4" i="13"/>
  <c r="D6" i="14" s="1"/>
  <c r="E6" i="14" s="1"/>
  <c r="F4" i="13"/>
  <c r="B6" i="14" s="1"/>
  <c r="C6" i="14" s="1"/>
  <c r="F4" i="11"/>
  <c r="B8" i="14" s="1"/>
  <c r="C8" i="14" s="1"/>
  <c r="H4" i="11"/>
  <c r="D8" i="14" s="1"/>
  <c r="E8" i="14" s="1"/>
  <c r="H4" i="7"/>
  <c r="D14" i="14" s="1"/>
  <c r="E14" i="14" s="1"/>
  <c r="F4" i="7"/>
  <c r="B14" i="14" s="1"/>
  <c r="C14" i="14" s="1"/>
  <c r="H4" i="10"/>
  <c r="D10" i="14" s="1"/>
  <c r="E10" i="14" s="1"/>
  <c r="C10" i="14" l="1"/>
  <c r="C12" i="14"/>
</calcChain>
</file>

<file path=xl/sharedStrings.xml><?xml version="1.0" encoding="utf-8"?>
<sst xmlns="http://schemas.openxmlformats.org/spreadsheetml/2006/main" count="443" uniqueCount="320">
  <si>
    <t>Glossaire</t>
  </si>
  <si>
    <t>Terme</t>
  </si>
  <si>
    <t>Description</t>
  </si>
  <si>
    <t>En savoir plus sur l'économie circulaire</t>
  </si>
  <si>
    <t>Prestataire de formation pour adultes</t>
  </si>
  <si>
    <t xml:space="preserve">Un organisme qui dispense une formation et un enseignement aux adultes dans la zone de votre autorité locale. Il peut s'agir de votre autorité locale ou d'un prestataire de formation externe. </t>
  </si>
  <si>
    <t>Changement des comportements</t>
  </si>
  <si>
    <t>S'éloigner des comportements traditionnels ou typiques pour en adopter de nouveaux, souvent en réponse à une campagne.</t>
  </si>
  <si>
    <t>Comportements circulaires</t>
  </si>
  <si>
    <t>Comportements qui suivent les principes de l'économie circulaire dans la vie quotidienne et visent à éliminer les déchets et la pollution, à faire circuler les produits et les matériaux et à régénérer les systèmes naturels.</t>
  </si>
  <si>
    <t>Économie circulaire</t>
  </si>
  <si>
    <t>L'économie circulaire est fondée sur trois principes, qui découlent de la conception : 1) Éliminer les déchets et la pollution. 2) Maintenir les produits et les matériaux en usage à leur valeur maximale. 3) Régénérer les systèmes naturels. 
Elle est sous-tendue par une transition vers des énergies et des matériaux renouvelables. L'économie circulaire dissocie l'activité économique de la consommation de ressources finies.</t>
  </si>
  <si>
    <t>Principes d'achat de l'économie circulaire</t>
  </si>
  <si>
    <t>Un ensemble de caractéristiques adoptées par les entreprises circulaires performantes, telles que :
- Intégrer les principes de l'économie circulaire au cœur de la stratégie de l'entreprise ;
- Faire de la compréhension de l'économie circulaire une partie des programmes de renforcement des capacités internes ;
- Adapter les systèmes et les processus dans toutes les fonctions de l'entreprise ;
- S'engager dans l'innovation circulaire et promouvoir les initiatives circulaires au sein de la chaîne d'approvisionnement.</t>
  </si>
  <si>
    <t xml:space="preserve">Canal de communication </t>
  </si>
  <si>
    <t xml:space="preserve">Il peut s'agir de communication en face à face, de vidéoconférence, d'appels téléphoniques, d'e-mails, de messages texte, de plateformes en ligne et de médias sociaux. </t>
  </si>
  <si>
    <t>Canaux d'entreprise</t>
  </si>
  <si>
    <t>Canaux de communication facilement identifiables comme appartenant à une autorité locale ou à une entreprise.</t>
  </si>
  <si>
    <t>KPI</t>
  </si>
  <si>
    <t xml:space="preserve">Indicateurs clés de performance. Ils sont souvent fixés au début d'un exercice financier et utilisés pour mesurer les performances, définir des stratégies et des plans d'action pour remédier aux lacunes. </t>
  </si>
  <si>
    <t>Autorité locale</t>
  </si>
  <si>
    <t>Un organisme qui est officiellement responsable de tous les services et équipements publics dans une zone donnée.</t>
  </si>
  <si>
    <t>Maintenir</t>
  </si>
  <si>
    <t xml:space="preserve">Le processus de préservation d'un état permettant de maintenir un produit à sa valeur maximale. </t>
  </si>
  <si>
    <t>Poids minimum dans les appels d'offres</t>
  </si>
  <si>
    <t>Une façon d'évaluer les appels d'offres avec des critères supplémentaires, reflétant les priorités importantes de l'autorité commanditaire (autres que le prix).</t>
  </si>
  <si>
    <t>Connaissance du comportement des résidents au niveau national</t>
  </si>
  <si>
    <t xml:space="preserve">Compréhension précise et approfondie des attitudes des résidents à l'égard d'une certaine question, et de la façon dont ils font des choix conscients influencés par les informations reçues sur cette question. Il peut s'agir du résultat d'une recherche quantitative et qualitative et est normalement transmis par des rapports et des données.  </t>
  </si>
  <si>
    <t>Organisation non gouvernementale (ONG)</t>
  </si>
  <si>
    <t xml:space="preserve">Bien qu'il n'existe pas de définition universellement acceptée d'une ONG, il s'agit généralement d'un groupe ou d'une institution bénévole ayant une mission sociale, qui opère indépendamment du gouvernement. </t>
  </si>
  <si>
    <t xml:space="preserve">Entreprise </t>
  </si>
  <si>
    <t xml:space="preserve">Dans le cadre de cette activité, votre entreprise fait référence à un conseil de comté, un district, une ville, un arrondissement, une autorité métropolitaine ou unitaire. </t>
  </si>
  <si>
    <t>Domaine de l'entreprise</t>
  </si>
  <si>
    <t xml:space="preserve">Il peut s'agir de bâtiments en propriété ou en location, ainsi que d'espaces verts dont une autorité locale est responsable. </t>
  </si>
  <si>
    <t>Politique</t>
  </si>
  <si>
    <t>Une politique est un ensemble de directives qui aident les gens à prendre des décisions appropriées ou à agir dans une situation spécifique.</t>
  </si>
  <si>
    <t>Achats</t>
  </si>
  <si>
    <t>Les achats représentent l'action d'obtenir des biens ou des services, généralement à des fins commerciales.</t>
  </si>
  <si>
    <t>Seuils des achats</t>
  </si>
  <si>
    <t>Le seuil financier publié s'appliquant aux contrats de fournitures, de services et de travaux et aux contrats de concession tels qu'identifiés dans la Législation sur les achats. (lawinsider.com)</t>
  </si>
  <si>
    <t>Recyclage</t>
  </si>
  <si>
    <t>Le recyclage est le processus qui consiste à récupérer des matériaux à partir de déchets et à les transformer en nouveaux produits.</t>
  </si>
  <si>
    <t>Redistribution</t>
  </si>
  <si>
    <t xml:space="preserve">La distribution de choses d'une personne ou d'un lieu à un autre. </t>
  </si>
  <si>
    <t>Réduction de la consommation</t>
  </si>
  <si>
    <t xml:space="preserve">Choix actif de diminuer le nombre de matériaux, de biens et de services achetés ou utilisés. Cela peut être dû à des raisons éthiques, financières ou environnementales, comme la réduction des déchets. </t>
  </si>
  <si>
    <t>Remise à neuf</t>
  </si>
  <si>
    <t xml:space="preserve">Rendre à un produit usagé au moins ses performances d'origine, équivalentes ou supérieures à celles d'un produit nouvellement fabriqué. </t>
  </si>
  <si>
    <t xml:space="preserve">Réutilisation </t>
  </si>
  <si>
    <t>La réutilisation est l'action ou la pratique consistant à réutiliser un article, que ce soit pour son usage initial ou pour remplir une fonction différente.</t>
  </si>
  <si>
    <t>Entreprise sociale</t>
  </si>
  <si>
    <t>Une entreprise sociale ou activité sociale est définie comme une entreprise ayant des objectifs sociaux spécifiques qui servent sa finalité première. Les entreprises sociales cherchent à maximiser les bénéfices tout en maximisant les avantages pour la société et l'environnement, et les bénéfices sont principalement utilisés pour financer des programmes sociaux.</t>
  </si>
  <si>
    <t>Stratégie</t>
  </si>
  <si>
    <t>Une stratégie est un plan d'action complet formulé ou conçu afin d'atteindre un objectif particulier.</t>
  </si>
  <si>
    <t>Durabilité</t>
  </si>
  <si>
    <t>La durabilité signifie répondre à nos propres besoins sans compromettre la capacité des générations futures à répondre aux leurs.</t>
  </si>
  <si>
    <t>Principes des achats durables</t>
  </si>
  <si>
    <t>Les achats durables consistent à s'assurer que les produits et services qu'une entreprise achète sont aussi durables que possible, avec l'impact environnemental le plus faible et les résultats sociaux les plus positifs. Extrait de la stratégie d'achat 2015-2017 du PNUD :
- Intégrer des critères de durabilité dans les évaluations d'achat de l'entreprise ;
- Développer des mécanismes de suivi et des évaluations pour promouvoir la conformité des fournisseurs dans la chaîne d'approvisionnement du PNUD ;
- Stimuler l'innovation par le crowd-sourcing, les spécifications fonctionnelles et le pilotage d'autres technologies innovantes ;
- Une meilleure intégration des achats au stade de la conception des projets ;
- Promouvoir et utiliser les partenariats public-privé avec des entreprises qui se concentrent sur l'innovation et la durabilité ; et
- Renforcer les normes de transparence déjà élevées dans les activités d'achat du PNUD.</t>
  </si>
  <si>
    <t>Appel d'offres</t>
  </si>
  <si>
    <t>Le processus d'aller sur le marché externe avec la spécification de votre besoin avec l'intention de recueillir, analyser et nommer des offres.</t>
  </si>
  <si>
    <t>Matériaux vierges</t>
  </si>
  <si>
    <t>Les matériaux vierges peuvent être définis comme des matières premières inutilisées qui n'ont jamais été soumises à aucune transformation autre que celle de leur production.</t>
  </si>
  <si>
    <t>Hiérarchie des déchets</t>
  </si>
  <si>
    <t>Un système de classement utilisé pour les différentes options de gestion des déchets en fonction de celle qui est la meilleure pour l'environnement.</t>
  </si>
  <si>
    <t>Intervention en matière de déchets</t>
  </si>
  <si>
    <t>Une ou plusieurs activités visant à améliorer ou à résoudre un problème particulier, qu'il s'agisse de prévenir, de réduire ou de recycler les déchets.</t>
  </si>
  <si>
    <t>Gestion des déchets</t>
  </si>
  <si>
    <t>La gestion des déchets comprend les processus et les actions nécessaires pour gérer les déchets depuis leur création jusqu'à leur élimination finale.</t>
  </si>
  <si>
    <t>Opérations sur les déchets</t>
  </si>
  <si>
    <t xml:space="preserve">Une série d'actions effectuées pour collecter, trier ou traiter les déchets. Elles peuvent être effectuées directement par une autorité de collecte des déchets ou par une entreprise privée en son nom. </t>
  </si>
  <si>
    <t>Réduction des déchets</t>
  </si>
  <si>
    <t>La réduction des déchets est un ensemble de processus et de pratiques visant à réduire la quantité de déchets produits.</t>
  </si>
  <si>
    <t>Plan d'action pour la réduction des déchets</t>
  </si>
  <si>
    <t xml:space="preserve">Un énoncé des étapes ou des actions à entreprendre pour produire moins de déchets. </t>
  </si>
  <si>
    <t>Flux de déchets</t>
  </si>
  <si>
    <t xml:space="preserve">Un flux de déchets est le flux complet des déchets, qu'ils soient d'origine domestique ou industrielle. Chaque flux de déchets représente le cycle de vie des déchets depuis leur source jusqu'à leur élimination finale. Dans le cadre de cette activité, un flux de déchets peut être constitué de déchets alimentaires, de déchets de jardin, de déchets textiles, etc. </t>
  </si>
  <si>
    <t>À propos de votre entreprise</t>
  </si>
  <si>
    <t xml:space="preserve">À propos de votre entreprise </t>
  </si>
  <si>
    <t>Score moyen - Avant (étape 1)</t>
  </si>
  <si>
    <t>Score moyen - Après (étape 4)</t>
  </si>
  <si>
    <t xml:space="preserve">Avant </t>
  </si>
  <si>
    <t>Après</t>
  </si>
  <si>
    <t>Nom de l'autorité locale</t>
  </si>
  <si>
    <t>Rempli par</t>
  </si>
  <si>
    <t xml:space="preserve">Titre du poste </t>
  </si>
  <si>
    <t>E-mail professionnel</t>
  </si>
  <si>
    <t>Date d'achèvement</t>
  </si>
  <si>
    <t>Score (0-3)</t>
  </si>
  <si>
    <t>Question</t>
  </si>
  <si>
    <t>INSÉRER LE SCORE</t>
  </si>
  <si>
    <t>COMMENTAIRE</t>
  </si>
  <si>
    <t>Pensez-vous que l'économie circulaire correspond à la vision et à l'ambition de votre entreprise.</t>
  </si>
  <si>
    <t>Non. Je ne pense pas que l'économie circulaire corresponde à la vision et à l'ambition de notre entreprise.</t>
  </si>
  <si>
    <t>Pas encore, mais je pense que l'économie circulaire pourrait être intégrée dans la vision et l'ambition de notre entreprise.</t>
  </si>
  <si>
    <t>Votre entreprise a-t-elle une stratégie et/ou un plan d'action en matière d'économie circulaire ? Par exemple, il peut s'agir d'une stratégie autonome ou intégrée dans une stratégie plus large de l'autorité locale.</t>
  </si>
  <si>
    <t>Non. L'économie circulaire n'est pas prise en compte dans la stratégie de l'entreprise.</t>
  </si>
  <si>
    <t xml:space="preserve">Non. Il y a quelques références générales à l'économie circulaire dans la stratégie plus large de l'autorité locale. </t>
  </si>
  <si>
    <t xml:space="preserve">Oui, notre collectivité locale a intégré certains principes d'économie circulaire soit dans une stratégie indépendante, soit dans une stratégie plus large de la collectivité locale, avec un plan d'action de soutien. Les principes d'économie circulaire pourraient être davantage intégrés et plus largement pris en compte dans l'entreprise. </t>
  </si>
  <si>
    <t xml:space="preserve">Oui, notre collectivité locale a complètement intégré les principes de l'économie circulaire soit dans une stratégie indépendante, soit dans une stratégie plus large de la collectivité locale, avec un plan d'action de soutien. Les principes de l'économie circulaire sont largement pris en compte dans la stratégie. </t>
  </si>
  <si>
    <t>Votre collectivité locale dispose-t-elle d'un responsable de l'économie circulaire ?</t>
  </si>
  <si>
    <t>Non. Il n'y a pas de responsable dédié à l'économie circulaire.</t>
  </si>
  <si>
    <t xml:space="preserve">Il n'y a pas de responsable ou d'équipe dédiée à l'économie circulaire, mais des actions individuelles à travers l'entreprise. </t>
  </si>
  <si>
    <t xml:space="preserve">Non. Les réseaux ne sont pas engagés dans l'économie circulaire. </t>
  </si>
  <si>
    <t xml:space="preserve">Les réseaux sont occasionnellement engagés dans l'économie circulaire. Cependant, l'engagement et la compréhension de l'économie circulaire par les membres du réseau sont inégaux et pourraient être améliorés. </t>
  </si>
  <si>
    <t xml:space="preserve">Oui, les réseaux sont engagés dans l'économie circulaire pour accélérer la mise en place d'une économie circulaire. Il y a plus d'opportunités pour s'engager et améliorer la compréhension de l'économie circulaire avec un bénéfice mutuel. </t>
  </si>
  <si>
    <t xml:space="preserve">Oui, les réseaux sont engagés dans l'économie circulaire et les membres du réseau en ont une bonne compréhension.  </t>
  </si>
  <si>
    <t>Votre autorité locale dispose-t-elle de financement dédié aux activités en matière d'économie circulaire ?</t>
  </si>
  <si>
    <t>Non. Pas de financement dédié aux activités en matière d'économie circulaire.</t>
  </si>
  <si>
    <t xml:space="preserve">Non, mais le financement des approches ou des activités en matière d'économie circulaire pourrait être justifié par des opportunités de financement existantes. </t>
  </si>
  <si>
    <t>Oui, il existe quelques financements dédiés aux activités en matière d'économie circulaire, mais des opportunités de financement plus importantes sont nécessaires.</t>
  </si>
  <si>
    <t xml:space="preserve">Oui, il existe un financement dédié aux activités en matière d'économie circulaire qui répond à l'ambition d'économie circulaire de l'entreprise. </t>
  </si>
  <si>
    <t>L'importance de l'économie circulaire est-elle comprise dans votre entreprise ?</t>
  </si>
  <si>
    <t>La compréhension de l'économie circulaire commence à être réalisée dans l'entreprise (par 25-50 % des collègues).</t>
  </si>
  <si>
    <t xml:space="preserve">Oui, l'importance de l'économie circulaire est bien comprise par la plupart des collègues (par 50-75 % des collègues). </t>
  </si>
  <si>
    <t>Avez-vous une expertise dédiée à l'économie circulaire dans votre entreprise ?</t>
  </si>
  <si>
    <t>Certains collègues essaient activement d'inclure/encourager les autres membres du personnel à penser à l'économie circulaire dans les achats.</t>
  </si>
  <si>
    <t>Oui, nous avons une expertise en matière d'économie circulaire qui encourage l'économie circulaire dans les achats à travers l'entreprise.</t>
  </si>
  <si>
    <t>Votre entreprise fournit-elle des informations au personnel concernant l'économie circulaire dans les achats ? Par exemple, des formations, des conseils.</t>
  </si>
  <si>
    <t>Quelques conseils sur l'économie circulaire dans les achats sont disponibles pour le personnel.</t>
  </si>
  <si>
    <t>Des conseils sur l'économie circulaire dans les achats sont disponibles et nous encourageons le personnel à les utiliser.</t>
  </si>
  <si>
    <t>Des conseils sur l'économie circulaire dans les achats sont disponibles pour tout le personnel et nous fournissons une formation pour permettre une mise en œuvre efficace. Ces conseils sont bien utilisés.</t>
  </si>
  <si>
    <t>Les principes de l'économie circulaire sont-ils intégrés dans vos politiques en matière d'achats ?</t>
  </si>
  <si>
    <t>Non, ou très peu.</t>
  </si>
  <si>
    <t>Seuls les principes de durabilité sont référencés dans nos politiques d'achat, pas les principes d'économie circulaire.</t>
  </si>
  <si>
    <t>Le développement durable est mentionné dans les politiques d'achat, mais il y a aussi des références aux principes d'économie circulaire.</t>
  </si>
  <si>
    <t>Les principes d'économie circulaire, ainsi que la durabilité, sont entièrement intégrés dans les politiques d'achat.</t>
  </si>
  <si>
    <t>Les principes de l'économie circulaire sont-ils intégrés dans vos stratégies/plans d'achat ?</t>
  </si>
  <si>
    <t>Seul le développement durable est référencé dans nos stratégies/plans d'achat, pas les principes d'économie circulaire.</t>
  </si>
  <si>
    <t>Le développement durable est mentionné dans les stratégies/plans d'achat, mais il y a aussi des références aux principes d'économie circulaire.</t>
  </si>
  <si>
    <t>Les principes d'économie circulaire, ainsi que la durabilité, sont entièrement intégrés dans les stratégies/plans d'achat.</t>
  </si>
  <si>
    <t>Votre entreprise inclut-elle des exigences en matière d'économie circulaire dans les appels d'offres. Par exemple, en demandant aux soumissionnaires de ne pas utiliser de matériaux vierges dans la construction.</t>
  </si>
  <si>
    <t>A l'occasion et elles peuvent être menées par des individus.</t>
  </si>
  <si>
    <t>Oui, nous incluons certaines exigences en matière d'économie circulaire dans les appels d'offres.</t>
  </si>
  <si>
    <t>Oui, nous encourageons les exigences en matière d'économie circulaire dans tous les appels d'offres où cela est applicable, et nous les rendons obligatoires pour certains domaines dépassant un certain seuil de valeur.</t>
  </si>
  <si>
    <t>Appliquez-vous une pondération minimale aux principes d'économie circulaire dans vos appels d'offres ?</t>
  </si>
  <si>
    <t>Jamais.</t>
  </si>
  <si>
    <t>Parfois.</t>
  </si>
  <si>
    <t>Souvent.</t>
  </si>
  <si>
    <t>Toujours (le cas échéant).</t>
  </si>
  <si>
    <t>De 5 à 10 %.</t>
  </si>
  <si>
    <t>Le cas échéant, les exigences en matière d'économie circulaire sont-elles intégrées dans tous les seuils d'approvisionnement ?</t>
  </si>
  <si>
    <t>Non.</t>
  </si>
  <si>
    <t>Oui, mais seulement pour les achats dépassant le seuil le plus élevé, par exemple les achats.</t>
  </si>
  <si>
    <t>Oui, pour tous les appels d'offres, y compris ceux qui tombent sous le seuil de la demande de devis.</t>
  </si>
  <si>
    <t>Oui, les exigences en matière d'économie circulaire sont intégrées dans tous les seuils d'approvisionnement.</t>
  </si>
  <si>
    <t>Le cas échéant, comment mesurez-vous l'impact de vos exigences en matière d'économie circulaire dans les appels d'offres ?</t>
  </si>
  <si>
    <t xml:space="preserve">Certains KPI sont inclus, le suivi est limité. </t>
  </si>
  <si>
    <t>Certains KPI sont inclus et contrôlés.</t>
  </si>
  <si>
    <t>Le cas échéant, les KPI sont toujours inclus, suivis et rapportés.</t>
  </si>
  <si>
    <t>Votre autorité locale fait-elle partie d'un groupe plus large de gestion des déchets de l'autorité locale ? Par exemple, un partenariat de gestion des déchets ou un groupe régional.</t>
  </si>
  <si>
    <t xml:space="preserve">Non, nous ne faisons pas partie d'un groupe plus large. </t>
  </si>
  <si>
    <t>Oui, nous faisons partie d'un groupe plus large. La participation aux réunions peut être faible et les résultats limités.</t>
  </si>
  <si>
    <t>Oui, nous faisons partie d'un groupe plus large. Le groupe est assez actif mais pourrait être mieux utilisé pour obtenir des résultats mutuellement bénéfiques.</t>
  </si>
  <si>
    <t>Oui, le groupe est actif et l'engagement entre les agents est efficace.</t>
  </si>
  <si>
    <t xml:space="preserve">Les objectifs nationaux n'ont pas été pris en compte dans notre stratégie en matière de déchets. </t>
  </si>
  <si>
    <t xml:space="preserve">Peu d'objectifs nationaux en matière de déchets ont été pris en compte dans notre stratégie au moment de la rédaction du présent document. </t>
  </si>
  <si>
    <t xml:space="preserve">Oui, nous avons pris en compte certains des objectifs nationaux en matière de déchets dans notre stratégie au moment de la rédaction. </t>
  </si>
  <si>
    <t xml:space="preserve">Oui, nous avons une stratégie en cours qui prend en compte la plupart des objectifs nationaux. Elle est mise à jour si nécessaire. Dans certains cas, les objectifs de la stratégie dépassent les objectifs nationaux. </t>
  </si>
  <si>
    <t>Votre stratégie en matière de déchets inclut-elle des approches en matière d'économie circulaire ? Par exemple, en choisissant des articles durables de haute qualité, faciles à entretenir et à réparer. Passer des produits aux services tels que la location et le partage. Promouvoir la réutilisation et la redistribution, par exemple par le don et la revente. La remise à neuf et la refabrication d'articles, et en dernière instance le recyclage d'articles.</t>
  </si>
  <si>
    <t xml:space="preserve">Notre stratégie en matière de déchets n'intègre pas d'approches en matière d'économie circulaire, à l'exception du recyclage. </t>
  </si>
  <si>
    <t xml:space="preserve">Notre stratégie en matière de déchets intègre des approches en matière d'économie circulaire pour 1 ou 2 flux de déchets, en plus du recyclage. </t>
  </si>
  <si>
    <t xml:space="preserve">Notre stratégie en matière de déchets intègre des approches en matière d'économie circulaire pour 3 ou 4 flux de déchets, en plus du recyclage. </t>
  </si>
  <si>
    <t xml:space="preserve">Notre stratégie en matière de déchets intègre des approches en matière d'économie circulaire pour 5 flux de déchets ou plus, en plus du recyclage. </t>
  </si>
  <si>
    <t>Avez-vous mis en place un plan d'action pour atteindre les objectifs d'économie circulaire de votre stratégie en matière de déchets ?</t>
  </si>
  <si>
    <t xml:space="preserve">Non, nous n'avons pas de plan d'action en place. </t>
  </si>
  <si>
    <t xml:space="preserve">Oui, nous avons un plan d'action, mais il pourrait être plus complet et mieux utilisé. </t>
  </si>
  <si>
    <t xml:space="preserve">Oui, il est assez complet et utilisé souvent. </t>
  </si>
  <si>
    <t xml:space="preserve">Oui, nous avons un plan d'action complet en place pour atteindre les objectifs. Il est bien utilisé et régulièrement révisé pour s'assurer qu'il est adapté à son objectif. </t>
  </si>
  <si>
    <t xml:space="preserve">Certaines données sont disponibles, mais elles sont mal utilisées. </t>
  </si>
  <si>
    <t xml:space="preserve">Des données sont disponibles, mais elles sont rarement examinées ou utilisées. </t>
  </si>
  <si>
    <t>Les données sont régulièrement examinées, mais ne sont pas toujours utilisées pour informer les activités en matière d'économie circulaire.</t>
  </si>
  <si>
    <t xml:space="preserve">Les données sont régulièrement examinées et sont utilisées pour informer et diriger les activités en matière d'économie circulaire. Idéalement, les données devraient être en source ouverte. </t>
  </si>
  <si>
    <t>Les approches en matière d'économie circulaire sont-elles prises en compte dans votre domaine ? Par exemple, en choisissant des articles durables de haute qualité, faciles à entretenir et à réparer. Passer des produits aux services tels que la location et le partage. Promouvoir la réutilisation et la redistribution, par exemple par le don et la revente. La remise à neuf et la refabrication d'articles, et en dernière instance le recyclage d'articles.</t>
  </si>
  <si>
    <t xml:space="preserve">Non, seules les options de recyclage sont prises en compte dans notre domaine. </t>
  </si>
  <si>
    <t xml:space="preserve">Les approches d'économie circulaire sont toujours envisagées en premier lieu, le recyclage n'étant envisagé qu'en dernier recours. </t>
  </si>
  <si>
    <t xml:space="preserve">Travaillez-vous en partenariat avec d'autres équipes, autorités locales, entreprises et organismes pour mener des activités en matière d'économie circulaire ? Par exemple, en partageant des équipements tels que du mobilier, des bureaux et des véhicules, ou des interventions sur les déchets telles que la réduction des déchets alimentaires ou l'augmentation des possibilités de réutilisation. </t>
  </si>
  <si>
    <t>Opportunités de formation et d'emploi</t>
  </si>
  <si>
    <t xml:space="preserve">Votre collectivité locale organise-t-elle, propose-t-elle ou oriente-t-elle ses collègues vers des modules de formation sur un aspect de l'économie circulaire ? Par exemple, cela pourrait se faire par le biais de modules de formation internes/externes, en personne/virtuels/autonomes. </t>
  </si>
  <si>
    <t xml:space="preserve">Non, ou peu de modules de formation pour les entreprises locales sur tout aspect de l'économie circulaire.  </t>
  </si>
  <si>
    <t xml:space="preserve">Oui, nous avons des modules de formation pour les entreprises locales sur certains aspects de l'économie circulaire. Il peut y avoir des obstacles à l'accès à la formation, et ils ne couvrent que certains aspects de l'économie circulaire. </t>
  </si>
  <si>
    <t>Oui, nous avons des modules de formation pour les entreprises locales sur certains aspects de l'économie circulaire. La formation est facilement accessible, mais l'utilisation de ces modules pourrait être améliorée.</t>
  </si>
  <si>
    <t>Oui, nous avons des modules de formation pour les entreprises locales sur tous les aspects de l'économie circulaire. Cette formation est bien utilisée avec des retours positifs. Une certification peut être obtenue grâce à cette formation.</t>
  </si>
  <si>
    <t xml:space="preserve">Aucun collègue n'est responsable de l'engagement avec les entreprises locales. </t>
  </si>
  <si>
    <t>Oui, nous avons une personne responsable de l'engagement/du soutien des entreprises locales dans le cadre de son rôle. Cela peut couvrir une large référence à l'économie circulaire mais n'inclut pas l'identification des lacunes et des besoins en compétences de votre communauté.</t>
  </si>
  <si>
    <t>Oui, nous avons une personne chargée d'engager/de soutenir les entreprises locales. Cela peut couvrir la majorité des principes de l'économie circulaire mais n'inclut pas l'identification des lacunes et des besoins en compétences de votre communauté.</t>
  </si>
  <si>
    <t>Oui, nous avons une équipe responsable de l'engagement/du soutien des entreprises locales, cela peut être à travers un réseau établi, et couvre tous les aspects de l'économie circulaire, y compris l'identification des lacunes et des besoins en compétences pour votre communauté.</t>
  </si>
  <si>
    <t xml:space="preserve">Votre prestataire de formation pour adultes propose-t-il des formations sur tous les aspects de l'économie circulaire / orientez-vous les résidents vers un service qui propose des formations sur l'économie circulaire. Par exemple, Adult Community Learning, ou un fournisseur de formation. </t>
  </si>
  <si>
    <t>Aucune formation n'est disponible.</t>
  </si>
  <si>
    <t>Notre prestataire de formation pour adultes propose des formations / nous orientons les résidents vers des formations, mais il y a peu de modules sur l'économie circulaire.</t>
  </si>
  <si>
    <t xml:space="preserve">Oui, notre prestataire de formation pour adultes propose des formations / nous orientons les résidents vers des formations. Les modules couvrent la majorité des principes de l'économie circulaire, mais le taux de participation pourrait être amélioré. </t>
  </si>
  <si>
    <t xml:space="preserve">Oui, notre prestataire de formation pour adultes propose des formations / nous orientons les résidents vers des formations. Les modules couvrent tous les aspects de l'économie circulaire, et le service est bien utilisé par les résidents. </t>
  </si>
  <si>
    <t>Non, il n’existe aucune référence.</t>
  </si>
  <si>
    <t>Soutenez-vous l'expérience professionnelle, les opportunités de stage ou les projets en matière d'économie circulaire pour les étudiants dans les entreprises locales ou les entreprises sociales (ES) ?</t>
  </si>
  <si>
    <t>Aucun soutien n'est disponible.</t>
  </si>
  <si>
    <t xml:space="preserve">Nous encourageons les entreprises locales et les entreprises sociales à offrir des opportunités de stage en économie circulaire, mais nous n'offrons aucun soutien. </t>
  </si>
  <si>
    <t>Nous encourageons les entreprises locales et les ES à offrir des opportunités d'expérience professionnelle en économie circulaire aux étudiants dans le cadre de leur programme d'études, mais nous ne soutenons pas les opportunités de travail autonome en économie circulaire.</t>
  </si>
  <si>
    <t>Oui, nous fournissons un soutien sous forme de subventions et de conseils aux entreprises locales et aux SE, afin qu'elles puissent offrir des opportunités d'apprentissage ou d'expérience professionnelle aux résidents et aux étudiants.</t>
  </si>
  <si>
    <t>Changer les comportements</t>
  </si>
  <si>
    <t>Disposez-vous d'une équipe dédiée à l'économie circulaire et au changement des comportements ?</t>
  </si>
  <si>
    <t>Pas d'équipe ou de ressource.</t>
  </si>
  <si>
    <t xml:space="preserve">Nous avons un ou deux membres de l'équipe qui organisent des campagnes en matière de communication et de changement des comportements dans le cadre de leur rôle plus large sur l'économie circulaire. </t>
  </si>
  <si>
    <t xml:space="preserve">Nous avons une équipe dédiée à l'économie circulaire et au changement des comportements. </t>
  </si>
  <si>
    <t>Promouvez-vous et encouragez-vous les principes de l'économie circulaire auprès de vos résidents ?</t>
  </si>
  <si>
    <t xml:space="preserve">À l'occasion, mais les messages sont souvent axés sur les opérations de traitement des déchets ou le recyclage. </t>
  </si>
  <si>
    <t xml:space="preserve">Des messages réguliers sur la réduction et la réutilisation des déchets, en plus des messages sur le recyclage, mais on pourrait en faire plus sur l'économie circulaire. </t>
  </si>
  <si>
    <t xml:space="preserve">Nous promouvons et encourageons les principes de l'économie circulaire auprès des résidents, par le biais de diverses campagnes en matière de changement des comportements. </t>
  </si>
  <si>
    <t>Disposez-vous d'un site Web que les résidents peuvent utiliser pour trouver des informations sur la façon de soutenir les principes de l'économie circulaire et se connecter avec des entreprises et des solutions qui ont adopté la circularité ?</t>
  </si>
  <si>
    <t>Il n'y a pas de site Web ou de page Web dédiée pour promouvoir les solutions d'économie circulaire auprès des résidents.</t>
  </si>
  <si>
    <t>Nous disposons d’une page sur le site Web de notre autorité locale centrale qui fournit des informations limitées sur l'économie circulaire aux résidents.</t>
  </si>
  <si>
    <r>
      <rPr>
        <sz val="10"/>
        <color theme="1"/>
        <rFont val="Open Sans"/>
        <family val="2"/>
      </rPr>
      <t>Nous disposons d'un site Web qui fournit des informations sur l'économie circulaire aux résidents.</t>
    </r>
    <r>
      <rPr>
        <sz val="10"/>
        <color theme="1"/>
        <rFont val="Open Sans"/>
        <family val="2"/>
      </rPr>
      <t xml:space="preserve"> </t>
    </r>
    <r>
      <rPr>
        <sz val="10"/>
        <color theme="1"/>
        <rFont val="Open Sans"/>
        <family val="2"/>
      </rPr>
      <t>Nous n'avons pas encore fait le lien avec les entreprises ou les solutions.</t>
    </r>
  </si>
  <si>
    <t xml:space="preserve">Nous disposons d'un site Web dédié et autonome que les résidents peuvent utiliser pour trouver des informations sur la manière d'appliquer les principes de l'économie circulaire. Les résidents peuvent se connecter avec les entreprises et les solutions locales qui ont adopté la circularité. </t>
  </si>
  <si>
    <t>Utilisez-vous diverses plateformes pour favoriser le changement des comportements en matière d'économie circulaire ?</t>
  </si>
  <si>
    <t xml:space="preserve">Non, nous avons une utilisation limitée/inconsistante des plateformes. </t>
  </si>
  <si>
    <t>Nous utilisons les canaux d'entreprise existants, ce qui signifie que les messages sur l'économie circulaire ne sont pas toujours prioritaires.</t>
  </si>
  <si>
    <t>Nous disposons d'une variété de canaux de communication, mais le message sur l'économie circulaire pourrait être rafraîchi et mis en priorité.</t>
  </si>
  <si>
    <t xml:space="preserve">Nous utilisons diverses plateformes pour favoriser le changement des comportements en matière d'économie circulaire. Nous avons une autonomie complète sur ces plateformes. </t>
  </si>
  <si>
    <t>Évaluez-vous régulièrement la sensibilisation des résidents à l'économie circulaire ?</t>
  </si>
  <si>
    <t>Aucun sondage ou très peu de sondages sont effectués auprès des résidents.</t>
  </si>
  <si>
    <t>Nous utilisons les données nationales sur les résidents, mais nous effectuons occasionnellement des recherches sur nos propres résidents et leurs comportements.</t>
  </si>
  <si>
    <t>Nous utilisons les informations fournies par les résidents nationaux, mais nous menons également des recherches régulières auprès de nos résidents (enquêtes, groupes de discussion, etc.) afin d'évaluer leur compréhension et leurs comportements en matière d'économie circulaire. Nous utilisons les résultats pour améliorer nos services et cibler nos interventions.</t>
  </si>
  <si>
    <t>Si vous menez des campagnes en matière de changement des comportements sur l'économie circulaire, contrôlez-vous et évaluez-vous leur efficacité ?</t>
  </si>
  <si>
    <t xml:space="preserve">Non. Nous ne menons pas de campagnes en matière de changement qui soutiennent l’économie circulaire. </t>
  </si>
  <si>
    <t xml:space="preserve">Nous menons des campagnes en matière de changement des comportements qui soutiennent souvent l'économie circulaire, mais le suivi et l'évaluation ne sont pas considérés comme essentiels. </t>
  </si>
  <si>
    <t xml:space="preserve">Nous menons des campagnes en matière de changement qui soutiennent l’économie circulaire. Nous essayons de suivre ces campagnes, mais les données peuvent être difficiles à collecter. Il n'est pas toujours possible d'apporter des améliorations aux campagnes en fonction des connaissances acquises. </t>
  </si>
  <si>
    <t>Nous menons des campagnes en matière de changement qui soutiennent l’économie circulaire. Nous contrôlons et évaluons l'efficacité de ces campagnes, et utilisons ces informations pour améliorer et adapter les messages.</t>
  </si>
  <si>
    <t>Travaillez-vous en partenariat avec d'autres organismes pour encourager les résidents à adopter des comportements circulaires ? Il peut s'agir de travailler avec d'autres autorités locales, des écoles, des entreprises locales ou des ONG.</t>
  </si>
  <si>
    <t>Pas ou très peu d'opportunités / de capacités pour le travail en partenariat.</t>
  </si>
  <si>
    <t>Nous travaillons occasionnellement en partenariat sur des campagnes conjointes d'économie circulaire (sur une base ad hoc), qui encouragent les comportements circulaires.</t>
  </si>
  <si>
    <t>Nous travaillons souvent en partenariat sur des campagnes conjointes d'économie circulaire qui encouragent les comportements circulaires.</t>
  </si>
  <si>
    <t>Nous travaillons fréquemment en partenariat avec d'autres organismes pour encourager les résidents à adopter des comportements circulaires et à prendre conscience des avantages partagés d'une économie circulaire.</t>
  </si>
  <si>
    <t>Promouvez-vous et encouragez-vous les principes de l'économie circulaire auprès des employés ?</t>
  </si>
  <si>
    <t>Pas ou très peu de promotion en interne.</t>
  </si>
  <si>
    <t xml:space="preserve">À l'occasion, mais les messages sont souvent axés sur les opérations ou le recyclage. </t>
  </si>
  <si>
    <t xml:space="preserve">Quelques messages, mais cela pourrait être amélioré par une plus grande variété, une meilleure compréhension, un accès aux canaux de communication, plus de ressources, etc. </t>
  </si>
  <si>
    <t xml:space="preserve">Nous promouvons et encourageons les principes de l'économie circulaire auprès des employés, à travers une variété de campagnes et de plateformes de changement des comportements (par exemple, l'intranet local, les webinaires internes, etc.)  </t>
  </si>
  <si>
    <t>Q</t>
  </si>
  <si>
    <t>Vos résultats</t>
  </si>
  <si>
    <t xml:space="preserve">Sections sur la façon dont les collectivités locales peuvent passer à une économie plus circulaire </t>
  </si>
  <si>
    <t>Votre score avant (étape 1)</t>
  </si>
  <si>
    <t>Recommandation basée sur le score moyen de vos réponses à chaque section.</t>
  </si>
  <si>
    <t>Votre score après (étape 4)</t>
  </si>
  <si>
    <t>Answers</t>
  </si>
  <si>
    <t>N/A</t>
  </si>
  <si>
    <t>RED</t>
  </si>
  <si>
    <t>AMBER</t>
  </si>
  <si>
    <t>GREEN</t>
  </si>
  <si>
    <t xml:space="preserve">Le cas échéant, quelle pondération accordez-vous aux principes d'économie circulaire dans vos appels d'offres ? </t>
  </si>
  <si>
    <t>Insérez le score ici la première fois que vous réalisez l'activité de référence (étape 1)</t>
  </si>
  <si>
    <t>Insérez tout commentaire qui pourrait être utile pour expliquer pourquoi vous avez choisi chaque score</t>
  </si>
  <si>
    <t>Insérez le score ici la deuxième fois que vous réalisez l'activité de référence (étape 4)</t>
  </si>
  <si>
    <t xml:space="preserve">Insérez tout commentaire qui pourrait être utile pour expliquer pourquoi vous avez choisi chaque score </t>
  </si>
  <si>
    <t>Recommandation basée sur le score moyen de vos réponses à chaque section</t>
  </si>
  <si>
    <t>Type d'autorité locale (e.g. Comté, quartier, ville, arrondissement…)</t>
  </si>
  <si>
    <t xml:space="preserve"> Achats</t>
  </si>
  <si>
    <t xml:space="preserve">Oui, l'économie circulaire s'intègre dans la vision et l'ambition de notre entreprise, avec des liens evidents. </t>
  </si>
  <si>
    <t xml:space="preserve">L'économie circulaire s'intègre mal dans la vision et l'ambition de notre entreprise, les liens ne sont pas toujours evidents. </t>
  </si>
  <si>
    <t>Oui, notre autorité locale a un.e responsable et/ou une équipe en charge de l'économie circulaire.</t>
  </si>
  <si>
    <t>Nous avons un.e ou deux membres de l'équipe qui sont responsables de l'économie circulaire dans le cadre de leur rôle plus large.</t>
  </si>
  <si>
    <t xml:space="preserve">Utilisez-vous des données pour piloter les activités en matière d'économie circulaire ? Par exemple, les flux de données sur les déchets, les recherches sur les résidents, etc. </t>
  </si>
  <si>
    <t xml:space="preserve">Les approches en matière d'économie circulaire sont régulièrement prises en compte, ainsi que le recyclage dans notre domaine. </t>
  </si>
  <si>
    <t xml:space="preserve">Les approches en matière d'économie circulaire sont parfois prises en compte, ainsi que le recyclage dans notre domaine. </t>
  </si>
  <si>
    <t xml:space="preserve">Nous avons un petit nombre de partenariats avec d'autres équipes, autorités locales, entreprises et des organisations pour réaliser des activités en matière d'économie circulaire entre 25 et 50 % du temps. Il existe plus d'opportunités pour le travail en partenariat, et les partenariats existants pourraient être mieux utilisés. </t>
  </si>
  <si>
    <t xml:space="preserve">Oui, nous avons de bons partenariats avec d'autres équipes, autorités locales, entreprises et des organismes pour réaliser des activités en matière d'économie circulaire entre 50 et 75 % du temps. Ces partenariats pourraient être mieux utilisés afin d’obtenir de bons résultats. </t>
  </si>
  <si>
    <t xml:space="preserve">Oui, nous avons des partenariats solides avec d'autres équipes, autorités locales, entreprises et des organismes pour réaliser des activités en matière d'économie circulaire dans plus de 75% des cas. </t>
  </si>
  <si>
    <t xml:space="preserve">Non, ou peu de modules de formation pour nos collègues sur tout aspect de l'économie circulaire.  </t>
  </si>
  <si>
    <t xml:space="preserve">Oui, nous avons des modules de formation pour nos collègues sur certains aspects de l'économie circulaire. Il peut y avoir des obstacles à l'accès à cette formation. </t>
  </si>
  <si>
    <t>Oui, nous avons des modules de formation pour nos collègues sur de nombreux aspects de l'économie circulaire. Les collègues disposent d’un bon accès, mais l'utilisation de ces modules pourrait être améliorée.</t>
  </si>
  <si>
    <t xml:space="preserve">Oui, nous avons des modules de formation pour nos collègues sur tous les aspects de l'économie circulaire. Cette formation est bien utilisée avec des retours positifs. Une certification peut être obtenue grâce à cette formation. </t>
  </si>
  <si>
    <t>Votre autorité locale organise-t-elle, propose-t-elle ou oriente-t-elle ses entreprises locales vers des modules de formation sur un aspect de l'économie circulaire ?  Par exemple, cela pourrait se faire par le biais de modules de formation internes/externes, en personne/virtuels.</t>
  </si>
  <si>
    <t xml:space="preserve">Avez-vous une personne ou une équipe responsable a l'engagement ou au soutien des entreprises locales au sein de votre autorité locale sur tout aspect de l'économie circulaire, y compris l'identification des lacunes et des besoins en compétences de votre communauté ? </t>
  </si>
  <si>
    <t>Votre plan d'entreprise ou d'autres politiques locales font-ils référence aux avantages de formations, et d'opportunités d'emploi dans l'économie circulaire ?</t>
  </si>
  <si>
    <t>Il existe peu de références aux avantages de formations, et d'opportunités d'emploi dans l'économie circulaire dans notre plan d'entreprise ou autre.</t>
  </si>
  <si>
    <t>Il existe quelques références aux avantages de formations, et d'opportunités d'emploi dans l'économie circulaire dans notre plan d'entreprise ou autre.</t>
  </si>
  <si>
    <t xml:space="preserve">Il existe de bonnes références aux avantages de formations, et d' opportunités d'emploi dans l'économie circulaire dans notre plan d'entreprise ou autre. </t>
  </si>
  <si>
    <t>Pas d'équipe dédiée, mais nous utilisons l'équipe communication pour diffuser des messages sur l'économie circulaire.</t>
  </si>
  <si>
    <t>Engagez-vous activement avec les réseaux pour accélérer la mise en place d'une économie circulaire ?</t>
  </si>
  <si>
    <t xml:space="preserve">Pas d'expertise dédiée à l'économie circulaire dans le departement achats. </t>
  </si>
  <si>
    <t>Certains collègues dans le departement achats ont une expertise en économie circulaire.</t>
  </si>
  <si>
    <t>Aucune information n'est disponible pour le personnel.</t>
  </si>
  <si>
    <t xml:space="preserve">Votre stratégie en matière de déchets tient-elle compte des objectifs nationaux ? </t>
  </si>
  <si>
    <t>Non. L'économie circulaire n'est pas bien comprise dans l'entreprise (par &lt;25 % des collègues).</t>
  </si>
  <si>
    <t>Oui, l'importance de l'économie circulaire est comprise dans l'ensemble de l'entreprise (par &gt;75 % des collègues).</t>
  </si>
  <si>
    <t>&lt; 5 %.</t>
  </si>
  <si>
    <t>&gt; 10 %.</t>
  </si>
  <si>
    <t>Non, ou rarement (&lt; 25 % du temps).</t>
  </si>
  <si>
    <t>Pas ou très peu de promotion.</t>
  </si>
  <si>
    <t>Nous n'effectuons pas directement de recherches, mais nous utilisons plutôt les informations sur le comportement des résidents au niveau national fournies par des organisations tierces telles que ADEME.</t>
  </si>
  <si>
    <t>Votre score pour cette section indique que votre entreprise a déjà commencé à intégrer les principes de l'économie circulaire dans ses pratiques d'achat, mais vous pourriez envisager d'autres mesures. Si vous souhaitez en savoir plus, veuillez consulter la page achats.</t>
  </si>
  <si>
    <t>Votre score pour cette section indique que votre entreprise a commencé avec succès à intégrer les principes de l'économie circulaire dans sa vision et ses priorités, mais vous pouvez toujours trouver utile de consulter des conseils, des rapports et des études de cas pour vous soutenir davantage. Si vous souhaitez en savoir plus, veuillez consulter la page achats.</t>
  </si>
  <si>
    <t>Votre score pour cette section indique que votre entreprise a déjà commencé à intégrer les principes de l'économie circulaire dans ses pratiques de gestion des déchets, mais vous pourriez envisager d'autres mesures. Si vous souhaitez en savoir plus, veuillez consulter la page gestion des déchets.</t>
  </si>
  <si>
    <t>Votre score pour cette section indique que votre entreprise a commencé avec succès à intégrer les principes de l'économie circulaire dans les pratiques de gestion des déchets. Bien que vous ayez déjà obtenu de bons résultats dans cette section, vous pouvez encore trouver utile de consulter des conseils, des rapports et des études de cas pour vous soutenir davantage. Si vous souhaitez en savoir plus, veuillez consulter la page gestion des déchets.</t>
  </si>
  <si>
    <t xml:space="preserve"> Votre score pour cette section indique que votre entreprise a déjà commencé à intégrer les principes de l'économie circulaire dans ses pratiques de gestion des déchets, mais vous pourriez envisager d'autres mesures. Si vous souhaitez en savoir plus, veuillez consulter la page gestion des déchets.</t>
  </si>
  <si>
    <t xml:space="preserve">Votre score pour cette section indique que votre entreprise aurait intérêt à intégrer les principes de l'économie circulaire dans les opportunités de formation et d'emploi, soit au sein de votre entreprise, soit par l'intermédiaire de partenaires externes. Si vous souhaitez en savoir plus, veuillez consulter la page opportunités de formation et d'emploi. </t>
  </si>
  <si>
    <t>Votre score pour cette section indique que votre entreprise a déjà commencé à intégrer les principes de l'économie circulaire dans les opportunités de formation et d'emploi, mais vous pourriez envisager d'autres mesures. Si vous souhaitez en savoir plus, veuillez consulter la page opportunités de formation et d'emploi.</t>
  </si>
  <si>
    <t xml:space="preserve">Votre score pour cette section indique que votre entreprise aurait intérêt à intégrer les principes de l'économie circulaire dans le changement des comportements, soit au sein de votre entreprise, soit avec les résidents. Si vous souhaitez en savoir plus, veuillez consulter la page changement des comportements. </t>
  </si>
  <si>
    <t>Votre score pour cette section indique que votre entreprise a déjà commencé à intégrer les principes de l'économie circulaire dans le changement des comportements, soit au sein de votre entreprise, soit avec les résidents. Votre entreprise pourrait bénéficier de mesures supplémentaires pour poursuivre la transition vers une économie circulaire. Si vous souhaitez en savoir plus, veuillez consulter la page changement des comportements.</t>
  </si>
  <si>
    <t xml:space="preserve">Votre score pour cette section indique que votre entreprise a commencé avec succès à intégrer les principes de l'économie circulaire dans le changement des comportements, soit au sein de votre entreprise, soit avec les résidents. Bien que vous ayez déjà obtenu de bons résultats dans cette section, vous pouvez encore trouver utile de consulter des conseils, des rapports et des études de cas pour vous soutenir davantage. Si vous souhaitez en savoir plus, veuillez consulter la page changement des comportements. </t>
  </si>
  <si>
    <t>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achats.</t>
  </si>
  <si>
    <t xml:space="preserve">Opportunités de formation et d'emploi </t>
  </si>
  <si>
    <t xml:space="preserve">Changer les comportements </t>
  </si>
  <si>
    <t>Votre score pour cette section indique que votre entreprise a commencé avec succès à intégrer les principes de l'économie circulaire dans sa vision et ses priorités, mais vous pouvez toujours trouver utile de consulter des conseils, des rapports et des études de cas pour vous soutenir davantage. Si vous souhaitez en savoir plus, veuillez consulter la page à propos de votre entreprise.</t>
  </si>
  <si>
    <t>Votre score pour cette section indique que votre entreprise a déjà commencé à intégrer les principes de l'économie circulaire dans sa vision et ses priorités, mais vous pourriez envisager d'autres mesures. Si vous souhaitez en savoir plus, veuillez consulter la page à propos de votre entreprise.</t>
  </si>
  <si>
    <t>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à propos de votre entreprise.</t>
  </si>
  <si>
    <t xml:space="preserve">Votre score pour cette section indique que votre entreprise aurait intérêt à intégrer les principes de l'économie circulaire dans ses pratiques de gestion des déchets. Si vous souhaitez en savoir plus sur la manière d'initier les bonnes politiques, stratégies et approches pour passer à une économie plus circulaire, veuillez consulter la page gestion des déchets. </t>
  </si>
  <si>
    <t xml:space="preserve">Lorsque vous remplissez cette section, veillez à ce que vos réponses reflètent votre entreprise dans son ensemble. Si vous n'êtes pas sûr de la terminologie utilisée, ou si vous souhaitez en savoir plus sur l'économie circulaire, veuillez vous reporter à l'onglet Glossaire. Lisez chaque question de la colonne A et les critères de soutien des colonnes B à E, pour vous aider à choisir votre score. Pour l'étape 1 (la première fois que vous saisissez vos scores), saisissez votre score dans la colonne F. La colonne G peut être utilisée pour ajouter tout commentaire expliquant la raison de votre score. Le score moyen pour cette section peut être consulté dans la cellule F4. 
Pour l'étape 4 (la deuxième fois que vous saisissez vos scores après avoir mis en œuvre des activités pour évoluer vers une économie circulaire), vous pouvez répéter le processus et saisir vos scores dans la colonne H, avec la colonne I pour les commentaires. Le score moyen peut être visualisé dans la cellule H4.  </t>
  </si>
  <si>
    <t>Votre score pour cette section indique que votre entreprise a commencé avec succès à intégrer les principes de l'économie circulaire dans les opportunités de formation et d'emploi, soit au sein de votre entreprise, soit par l'intermédiaire d’opportunités externes. Bien que vous ayez déjà obtenu de bons résultats dans cette section, vous pouvez encore trouver utile de consulter des conseils, des rapports et des études de cas pour vous soutenir davantage. Si vous souhaitez en savoir plus, veuillez consulter la page opportunités de formation et d'emploi.</t>
  </si>
  <si>
    <t>Votre score moyen pour chaque section est indiqué ci-dessous. Vous devriez également être en mesure de voir des conseils basés sur chacun de vos scores moyens, le vert indiquant un score élevé, l'orange un score moyen et le rouge un score faible. Utilisez les liens pour visiter les pages du modèle BLUEPRINT to a Circular Economy pour en savoir plus sur chaque section.       
Pour l'étape 1 (la première fois que vous avez saisi vos scores), vos scores moyens pour chaque section peuvent être consultés dans la colonne B et les conseils dans la colonne C. 
Pour l'étape 4 (la deuxième fois que vous avez saisi vos scores après avoir mis en œuvre des activités pour évoluer vers une économie circulaire), vos scores moyens pour chaque section peuvent être consultés dans la colonne D, et les conseils dans la colonne E.  
Sous le tableau, vous pouvez visualiser un graphique de vos résultats. Cela peut être un outil utile pour identifier les lacunes et les opportunités pour votre autorité locale de devenir plus circulaire. Pour l'étape 1, le graphique est représenté en bleu, et pour l'étape 4, il est représenté en orange.</t>
  </si>
  <si>
    <r>
      <t xml:space="preserve">Pour mesurer les progrès accomplis vers une économie circulaire, les autorités locales doivent d'abord comprendre d'où elles partent. L'activité d’établissement de base de référence BLUEPRINT a été conçue pour aider les autorités locales à faire ainsi.  En complétant l'activité d’établissement de base de référence, les questions et les critères visent à inciter les autorités locales à examiner comment l'économie circulaire s'intègre déjà dans la vision et les pratiques de l'organisation. Il en résultera une image plus claire de ce que votre autorité locale fait correctement et de ce qu'il y a des possibilités d'amélioration. 
Cette étape devrait prendre environ 1,5 heure, mais peut varier d'une autorité locale à l'autre. 
</t>
    </r>
    <r>
      <rPr>
        <b/>
        <sz val="10"/>
        <color theme="1"/>
        <rFont val="Open Sans"/>
        <family val="2"/>
      </rPr>
      <t>Principaux domaines couverts par l'activité d’établissement de base de référence BLUEPRINT</t>
    </r>
    <r>
      <rPr>
        <sz val="10"/>
        <color theme="1"/>
        <rFont val="Open Sans"/>
        <family val="2"/>
      </rPr>
      <t xml:space="preserve">
L’activité d’établissement de base de référence posera d'abord des questions sur votre organisation, puis des questions sur les quatre domaines clés suivants : 
-	Approvisionnement
-	Gestion des déchets
-	Formation et opportunités d'emploi
-	Changement de comportement
</t>
    </r>
    <r>
      <rPr>
        <b/>
        <sz val="10"/>
        <color theme="1"/>
        <rFont val="Open Sans"/>
        <family val="2"/>
      </rPr>
      <t>Comment noter votre autorité locale</t>
    </r>
    <r>
      <rPr>
        <sz val="10"/>
        <color theme="1"/>
        <rFont val="Open Sans"/>
        <family val="2"/>
      </rPr>
      <t xml:space="preserve">
Les autorités locales doivent examiner leur degré actuel de performance dans leur propre organisation. Les autorités locales doivent choisir un score entre 0 et 3 pour indiquer leur degré de performance. 0 étant la note la plus basse, et 3 la note la plus élevée. Des critères seront fournis pour aider les autorités locales à attribuer un score précis. 
Les partenaires du projet BLUEPRINT et les experts en la matière de chacune des autorités locales partenaires ont contribué à l'élaboration des questions et des critères afin de garantir leur exactitude et leur applicabilité. Un groupe d'agents externes des autorités locales a également partagé son expérience et son expertise pour remettre en question les hypothèses et garantir une terminologie inclusive.
</t>
    </r>
    <r>
      <rPr>
        <b/>
        <sz val="10"/>
        <color theme="1"/>
        <rFont val="Open Sans"/>
        <family val="2"/>
      </rPr>
      <t>Résultats pour votre autorité locale</t>
    </r>
    <r>
      <rPr>
        <sz val="10"/>
        <color theme="1"/>
        <rFont val="Open Sans"/>
        <family val="2"/>
      </rPr>
      <t xml:space="preserve">
Bien que tous les efforts aient été faits pour utiliser des exemples inclusifs, avec un glossaire inclus, il se peut que certaines questions ou certains critères ne vous semblent pas appropriés. Si nécessaire, certaines questions comportent une case « sans objet ». Veuillez utiliser cette fonction au lieu de saisir un score, ce qui aura pour effet de retirer la question de la moyenne générale pour obtenir un résultat plus précis. Bien que des exemples aient été fournis pour certaines questions, il se peut que vous deviez faire une comparaison entre des activités équivalentes dans votre autorité locale. 
Sur la base des réponses saisies, un graphique sera automatiquement créé pour illustrer les performances de votre organisation. Cela permettra d'identifier plus clairement les succès existants et les nouvelles opportunités circulaires.  Ces informations vous guideront vers les points sur lesquels vous devez concentrer votre attention.
Il est important de noter que plus les réponses fournies sont précises, plus les autorités locales seront en mesure de tirer profit des conseils du modèle BLUEPRINT. Ces informations sont réservées à l'usage des autorités locales. Il n'est pas nécessaire de partager les résultats, sauf si vous le souhaitez. 
</t>
    </r>
    <r>
      <rPr>
        <b/>
        <sz val="10"/>
        <color theme="1"/>
        <rFont val="Open Sans"/>
        <family val="2"/>
      </rPr>
      <t>Comment démarrer avec l'activité d’établissement de base de référence BLUEPRINT ?</t>
    </r>
    <r>
      <rPr>
        <sz val="10"/>
        <color theme="1"/>
        <rFont val="Open Sans"/>
        <family val="2"/>
      </rPr>
      <t xml:space="preserve">
Téléchargez l'activité d’établissement de base de référence BLUEPRINT pour commencer et enregistrez une copie pour vos dossiers. En sauvegardant une copie, vous serez en mesure de comparer les performances de votre autorité locale après avoir mis en œuvre les politiques, stratégies et approches pertinentes pour évoluer vers une économie plus circulaire.
Une fois que vous avez terminé l'activité d’établissement de base de référence BLUEPRINT, vous pouvez continuer à utiliser le modèle BLUEPRINT en passant à l'étape 2. Focus : Décrire vos principaux domaines d'intérêt. </t>
    </r>
  </si>
  <si>
    <r>
      <t xml:space="preserve">Le projet BLUEPRINT vers une économie circulaire est financé par le Fonds européen de développement régional via le programme Interreg France (Manche) Angleterre. Il aidera les autorités locales à s'orienter vers une économie circulaire, principe qui consiste à éliminer les déchets et la pollution en réutilisant, réparant et recyclant les ressources existantes. Il encourage également la réutilisation, la réparation, la remise à neuf et le recyclage des produits le plus longtemps possible avec un minimum de déchets.
En collaboration avec les autorités locales, les entreprises sociales, les écoles et les ménages, le projet permettra de débloquer des opportunités de croissance dans la région France (Manche) Angleterre.
Pour plus d'informations, veuillez consulter notre site Web: </t>
    </r>
    <r>
      <rPr>
        <u/>
        <sz val="10"/>
        <color theme="4" tint="-0.249977111117893"/>
        <rFont val="Open Sans"/>
        <family val="2"/>
      </rPr>
      <t>projectblueprint.eu</t>
    </r>
  </si>
  <si>
    <r>
      <t xml:space="preserve">Visitez la page achats: </t>
    </r>
    <r>
      <rPr>
        <u/>
        <sz val="10"/>
        <color theme="4" tint="-0.249977111117893"/>
        <rFont val="Open Sans"/>
        <family val="2"/>
      </rPr>
      <t>https://projectblueprint.eu/fr/system/403?destination=/model/procurement&amp;_exception_statuscode=403</t>
    </r>
  </si>
  <si>
    <r>
      <t xml:space="preserve">Visitez la page à propos de votre entreprise: </t>
    </r>
    <r>
      <rPr>
        <u/>
        <sz val="10"/>
        <color theme="4" tint="-0.249977111117893"/>
        <rFont val="Open Sans"/>
        <family val="2"/>
      </rPr>
      <t>https://projectblueprint.eu/fr/system/403?destination=/model/circular-economy-local-authority&amp;_exception_statuscode=403</t>
    </r>
  </si>
  <si>
    <r>
      <t xml:space="preserve">Visitez la page gestion des déchets: </t>
    </r>
    <r>
      <rPr>
        <u/>
        <sz val="10"/>
        <color theme="4" tint="-0.249977111117893"/>
        <rFont val="Open Sans"/>
        <family val="2"/>
      </rPr>
      <t>https://projectblueprint.eu/fr/system/403?destination=/model/waste-management&amp;_exception_statuscode=403</t>
    </r>
  </si>
  <si>
    <r>
      <t xml:space="preserve">Visitez la page opportunités de formation et d'emploi: </t>
    </r>
    <r>
      <rPr>
        <u/>
        <sz val="10"/>
        <color theme="4" tint="-0.249977111117893"/>
        <rFont val="Open Sans"/>
        <family val="2"/>
      </rPr>
      <t>https://projectblueprint.eu/fr/system/403?destination=/model/training-job-opportunities&amp;_exception_statuscode=403</t>
    </r>
  </si>
  <si>
    <r>
      <t xml:space="preserve">Visitez la page changement des comportements: </t>
    </r>
    <r>
      <rPr>
        <u/>
        <sz val="10"/>
        <color theme="4" tint="-0.249977111117893"/>
        <rFont val="Open Sans"/>
        <family val="2"/>
      </rPr>
      <t>https://projectblueprint.eu/fr/system/403?destination=/model/changing-behaviours&amp;_exception_statuscode=403</t>
    </r>
  </si>
  <si>
    <r>
      <rPr>
        <sz val="10"/>
        <rFont val="Open Sans"/>
        <family val="2"/>
      </rPr>
      <t xml:space="preserve">Visitez la page achats: </t>
    </r>
    <r>
      <rPr>
        <u/>
        <sz val="10"/>
        <color theme="4" tint="-0.249977111117893"/>
        <rFont val="Open Sans"/>
        <family val="2"/>
      </rPr>
      <t>https://projectblueprint.eu/fr/system/403?destination=/model/procurement&amp;_exception_statuscode=403</t>
    </r>
  </si>
  <si>
    <r>
      <rPr>
        <sz val="10"/>
        <rFont val="Open Sans"/>
        <family val="2"/>
      </rPr>
      <t xml:space="preserve">Visitez la page gestion des déchets: </t>
    </r>
    <r>
      <rPr>
        <u/>
        <sz val="10"/>
        <color theme="4" tint="-0.249977111117893"/>
        <rFont val="Open Sans"/>
        <family val="2"/>
      </rPr>
      <t>https://projectblueprint.eu/fr/system/403?destination=/model/waste-management&amp;_exception_statuscode=403</t>
    </r>
  </si>
  <si>
    <r>
      <rPr>
        <sz val="10"/>
        <rFont val="Open Sans"/>
        <family val="2"/>
      </rPr>
      <t xml:space="preserve">Visitez la page opportunités de formation et d'emploi: </t>
    </r>
    <r>
      <rPr>
        <u/>
        <sz val="10"/>
        <color theme="4" tint="-0.249977111117893"/>
        <rFont val="Open Sans"/>
        <family val="2"/>
      </rPr>
      <t>https://projectblueprint.eu/fr/system/403?destination=/model/training-job-opportunities&amp;_exception_statuscode=403</t>
    </r>
  </si>
  <si>
    <r>
      <rPr>
        <sz val="10"/>
        <rFont val="Open Sans"/>
        <family val="2"/>
      </rPr>
      <t xml:space="preserve">Visitez la page changement des comportements: </t>
    </r>
    <r>
      <rPr>
        <u/>
        <sz val="10"/>
        <color theme="4" tint="-0.249977111117893"/>
        <rFont val="Open Sans"/>
        <family val="2"/>
      </rPr>
      <t>https://projectblueprint.eu/fr/system/403?destination=/model/changing-behaviours&amp;_exception_statuscode=403</t>
    </r>
  </si>
  <si>
    <r>
      <t xml:space="preserve">Avant de réaliser l'activité de référence BLUEPRINT, il peut être utile de visiter </t>
    </r>
    <r>
      <rPr>
        <u/>
        <sz val="10"/>
        <color theme="4" tint="-0.249977111117893"/>
        <rFont val="Open Sans"/>
        <family val="2"/>
      </rPr>
      <t>le site Web de la Fondation Ellen MacArthur</t>
    </r>
    <r>
      <rPr>
        <sz val="10"/>
        <rFont val="Open Sans"/>
        <family val="2"/>
      </rPr>
      <t xml:space="preserve"> pour en savoir plus sur l'économie circulaire.  </t>
    </r>
  </si>
  <si>
    <t xml:space="preserve">                                                          Bienvenue a l'activité pour l'établissement de la base de référence BLUEPRINT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</si>
</sst>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u/>
      <sz val="11"/>
      <color theme="10"/>
      <name val="Calibri"/>
      <family val="2"/>
      <scheme val="minor"/>
    </font>
    <font>
      <sz val="11"/>
      <color rgb="FF9C5700"/>
      <name val="Calibri"/>
      <family val="2"/>
      <scheme val="minor"/>
    </font>
    <font>
      <sz val="11"/>
      <color theme="1"/>
      <name val="Open Sans"/>
      <family val="2"/>
    </font>
    <font>
      <sz val="10"/>
      <color theme="1"/>
      <name val="Open Sans"/>
      <family val="2"/>
    </font>
    <font>
      <u/>
      <sz val="10"/>
      <color theme="10"/>
      <name val="Open Sans"/>
      <family val="2"/>
    </font>
    <font>
      <sz val="10"/>
      <name val="Open Sans"/>
      <family val="2"/>
    </font>
    <font>
      <sz val="10"/>
      <color rgb="FF242424"/>
      <name val="Open Sans"/>
      <family val="2"/>
    </font>
    <font>
      <sz val="13"/>
      <color theme="0"/>
      <name val="Open Sans"/>
      <family val="2"/>
    </font>
    <font>
      <sz val="13"/>
      <color theme="1"/>
      <name val="Open Sans"/>
      <family val="2"/>
    </font>
    <font>
      <b/>
      <sz val="13"/>
      <color theme="0"/>
      <name val="Open Sans"/>
      <family val="2"/>
    </font>
    <font>
      <sz val="13"/>
      <name val="Open Sans"/>
      <family val="2"/>
    </font>
    <font>
      <b/>
      <sz val="13"/>
      <color theme="1"/>
      <name val="Open Sans"/>
      <family val="2"/>
    </font>
    <font>
      <sz val="10"/>
      <color theme="1"/>
      <name val="Open Sans"/>
      <family val="2"/>
    </font>
    <font>
      <sz val="10"/>
      <color theme="0"/>
      <name val="Open Sans"/>
      <family val="2"/>
    </font>
    <font>
      <sz val="10"/>
      <name val="Open Sans"/>
      <family val="2"/>
    </font>
    <font>
      <sz val="13"/>
      <color theme="0"/>
      <name val="Open Sans"/>
      <family val="2"/>
    </font>
    <font>
      <sz val="13"/>
      <name val="Open Sans"/>
      <family val="2"/>
    </font>
    <font>
      <sz val="13"/>
      <color theme="1"/>
      <name val="Open Sans"/>
      <family val="2"/>
    </font>
    <font>
      <b/>
      <sz val="13"/>
      <color theme="0"/>
      <name val="Open Sans"/>
      <family val="2"/>
    </font>
    <font>
      <b/>
      <sz val="13"/>
      <color theme="1"/>
      <name val="Open Sans"/>
      <family val="2"/>
    </font>
    <font>
      <b/>
      <sz val="16"/>
      <color theme="0"/>
      <name val="Open Sans"/>
      <family val="2"/>
    </font>
    <font>
      <sz val="11"/>
      <color theme="1"/>
      <name val="Open Sans"/>
      <family val="2"/>
    </font>
    <font>
      <b/>
      <sz val="10"/>
      <color theme="0"/>
      <name val="Open Sans"/>
      <family val="2"/>
    </font>
    <font>
      <b/>
      <sz val="16"/>
      <color theme="0"/>
      <name val="Open Sans"/>
      <family val="2"/>
    </font>
    <font>
      <b/>
      <sz val="13"/>
      <name val="Open Sans"/>
      <family val="2"/>
    </font>
    <font>
      <sz val="11"/>
      <color theme="0"/>
      <name val="Open Sans"/>
      <family val="2"/>
    </font>
    <font>
      <u/>
      <sz val="10"/>
      <color theme="4" tint="-0.249977111117893"/>
      <name val="Open Sans"/>
      <family val="2"/>
    </font>
    <font>
      <sz val="11"/>
      <name val="Open Sans"/>
      <family val="2"/>
    </font>
    <font>
      <b/>
      <sz val="10"/>
      <color theme="1"/>
      <name val="Open Sans"/>
      <family val="2"/>
    </font>
    <font>
      <sz val="11"/>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FFCC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EB9C"/>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3399"/>
        <bgColor indexed="64"/>
      </patternFill>
    </fill>
    <fill>
      <patternFill patternType="solid">
        <fgColor rgb="FF9FAEE5"/>
        <bgColor indexed="64"/>
      </patternFill>
    </fill>
    <fill>
      <patternFill patternType="solid">
        <fgColor rgb="FFD8DEF4"/>
        <bgColor indexed="64"/>
      </patternFill>
    </fill>
    <fill>
      <patternFill patternType="lightTrellis">
        <bgColor theme="0" tint="-0.14996795556505021"/>
      </patternFill>
    </fill>
    <fill>
      <patternFill patternType="solid">
        <fgColor theme="4" tint="0.79998168889431442"/>
        <bgColor indexed="65"/>
      </patternFill>
    </fill>
    <fill>
      <patternFill patternType="solid">
        <fgColor theme="4" tint="0.39997558519241921"/>
        <bgColor indexed="65"/>
      </patternFill>
    </fill>
    <fill>
      <patternFill patternType="solid">
        <fgColor theme="8"/>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6"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cellStyleXfs>
  <cellXfs count="257">
    <xf numFmtId="0" fontId="0" fillId="0" borderId="0" xfId="0"/>
    <xf numFmtId="0" fontId="7" fillId="11" borderId="14" xfId="0" applyFont="1" applyFill="1" applyBorder="1" applyAlignment="1">
      <alignment horizontal="left" vertical="center" wrapText="1"/>
    </xf>
    <xf numFmtId="0" fontId="17" fillId="11" borderId="7" xfId="0" applyFont="1" applyFill="1" applyBorder="1" applyAlignment="1">
      <alignment horizontal="center" vertical="center" wrapText="1"/>
    </xf>
    <xf numFmtId="0" fontId="13" fillId="0" borderId="0" xfId="0" applyFont="1" applyAlignment="1">
      <alignment horizontal="center" vertical="center" wrapText="1"/>
    </xf>
    <xf numFmtId="0" fontId="12" fillId="12" borderId="11" xfId="0" applyFont="1" applyFill="1" applyBorder="1" applyAlignment="1" applyProtection="1">
      <alignment horizontal="center" vertical="center"/>
    </xf>
    <xf numFmtId="0" fontId="12" fillId="7" borderId="11" xfId="0" applyFont="1" applyFill="1" applyBorder="1" applyAlignment="1" applyProtection="1">
      <alignment horizontal="center" vertical="center"/>
    </xf>
    <xf numFmtId="0" fontId="13" fillId="12" borderId="3" xfId="0" applyFont="1" applyFill="1" applyBorder="1" applyAlignment="1" applyProtection="1">
      <alignment horizontal="center" vertical="center"/>
      <protection locked="0"/>
    </xf>
    <xf numFmtId="0" fontId="13" fillId="12" borderId="7" xfId="0" applyFont="1" applyFill="1" applyBorder="1" applyAlignment="1" applyProtection="1">
      <alignment horizontal="center" vertical="center"/>
      <protection locked="0"/>
    </xf>
    <xf numFmtId="0" fontId="13" fillId="7" borderId="7" xfId="0" applyFont="1" applyFill="1" applyBorder="1" applyAlignment="1" applyProtection="1">
      <alignment horizontal="center" vertical="center"/>
      <protection locked="0"/>
    </xf>
    <xf numFmtId="0" fontId="4" fillId="0" borderId="0" xfId="0" applyFont="1" applyAlignment="1" applyProtection="1">
      <alignment vertical="center" wrapText="1"/>
    </xf>
    <xf numFmtId="0" fontId="13" fillId="12" borderId="8"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12" borderId="11" xfId="0" applyFont="1" applyFill="1" applyBorder="1" applyAlignment="1" applyProtection="1">
      <alignment horizontal="center" vertical="center"/>
      <protection locked="0"/>
    </xf>
    <xf numFmtId="0" fontId="13" fillId="7" borderId="11" xfId="0" applyFont="1" applyFill="1" applyBorder="1" applyAlignment="1" applyProtection="1">
      <alignment horizontal="center" vertical="center"/>
      <protection locked="0"/>
    </xf>
    <xf numFmtId="0" fontId="4" fillId="0" borderId="0" xfId="0" applyFont="1" applyAlignment="1" applyProtection="1">
      <alignment vertical="center"/>
    </xf>
    <xf numFmtId="0" fontId="17" fillId="11" borderId="11"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12" borderId="10"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5" fillId="12" borderId="10" xfId="1" applyFont="1" applyFill="1" applyBorder="1" applyAlignment="1" applyProtection="1">
      <alignment vertical="center"/>
      <protection locked="0"/>
    </xf>
    <xf numFmtId="14" fontId="4" fillId="12" borderId="4" xfId="0" applyNumberFormat="1"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9" fillId="0" borderId="0" xfId="0" applyFont="1" applyAlignment="1" applyProtection="1">
      <alignment vertical="center"/>
    </xf>
    <xf numFmtId="0" fontId="17" fillId="11" borderId="7" xfId="0" applyFont="1" applyFill="1" applyBorder="1" applyAlignment="1" applyProtection="1">
      <alignment horizontal="center" vertical="center" wrapText="1"/>
    </xf>
    <xf numFmtId="0" fontId="23" fillId="10" borderId="1" xfId="0" applyFont="1" applyFill="1" applyBorder="1" applyAlignment="1" applyProtection="1">
      <alignment horizontal="left" vertical="center" wrapText="1"/>
    </xf>
    <xf numFmtId="0" fontId="23" fillId="10" borderId="11" xfId="0" applyFont="1" applyFill="1" applyBorder="1" applyAlignment="1" applyProtection="1">
      <alignment horizontal="left" vertical="center" wrapText="1"/>
    </xf>
    <xf numFmtId="0" fontId="4" fillId="0" borderId="0" xfId="0" applyFont="1" applyAlignment="1">
      <alignment vertical="center"/>
    </xf>
    <xf numFmtId="0" fontId="13" fillId="0" borderId="0" xfId="0" applyFont="1" applyAlignment="1">
      <alignment vertical="center"/>
    </xf>
    <xf numFmtId="0" fontId="18" fillId="0" borderId="0" xfId="0" applyFont="1" applyAlignment="1">
      <alignment vertical="center"/>
    </xf>
    <xf numFmtId="0" fontId="17" fillId="3" borderId="7" xfId="0" applyFont="1" applyFill="1" applyBorder="1" applyAlignment="1">
      <alignment horizontal="center" vertical="center" wrapText="1"/>
    </xf>
    <xf numFmtId="0" fontId="20" fillId="12" borderId="11" xfId="0" applyFont="1" applyFill="1" applyBorder="1" applyAlignment="1">
      <alignment horizontal="center" vertical="center"/>
    </xf>
    <xf numFmtId="0" fontId="20" fillId="7" borderId="11" xfId="0" applyFont="1" applyFill="1" applyBorder="1" applyAlignment="1">
      <alignment horizontal="center" vertical="center"/>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13" borderId="11" xfId="0" applyFont="1" applyFill="1" applyBorder="1" applyAlignment="1">
      <alignment vertical="center" wrapText="1"/>
    </xf>
    <xf numFmtId="0" fontId="13" fillId="12" borderId="16" xfId="0" applyFont="1" applyFill="1" applyBorder="1" applyAlignment="1" applyProtection="1">
      <alignment horizontal="center" vertical="center"/>
      <protection locked="0"/>
    </xf>
    <xf numFmtId="0" fontId="15" fillId="0" borderId="13" xfId="2" applyFont="1" applyFill="1" applyBorder="1" applyAlignment="1">
      <alignment vertical="center" wrapText="1"/>
    </xf>
    <xf numFmtId="0" fontId="15" fillId="0" borderId="14" xfId="2" applyFont="1" applyFill="1" applyBorder="1" applyAlignment="1">
      <alignment vertical="center" wrapText="1"/>
    </xf>
    <xf numFmtId="0" fontId="23" fillId="10" borderId="12" xfId="0" applyFont="1" applyFill="1" applyBorder="1" applyAlignment="1">
      <alignment vertical="center" wrapText="1"/>
    </xf>
    <xf numFmtId="0" fontId="20" fillId="4" borderId="13" xfId="0" applyFont="1" applyFill="1" applyBorder="1" applyAlignment="1">
      <alignment horizontal="center" vertical="center"/>
    </xf>
    <xf numFmtId="0" fontId="20" fillId="5" borderId="13" xfId="0" applyFont="1" applyFill="1" applyBorder="1" applyAlignment="1">
      <alignment horizontal="center" vertical="center"/>
    </xf>
    <xf numFmtId="0" fontId="20" fillId="12" borderId="14" xfId="0" applyFont="1" applyFill="1" applyBorder="1" applyAlignment="1">
      <alignment horizontal="center" vertical="center"/>
    </xf>
    <xf numFmtId="0" fontId="13" fillId="0" borderId="6" xfId="0" applyFont="1" applyBorder="1" applyAlignment="1">
      <alignment vertical="center" wrapText="1"/>
    </xf>
    <xf numFmtId="0" fontId="17" fillId="11" borderId="3" xfId="0" applyFont="1" applyFill="1" applyBorder="1" applyAlignment="1">
      <alignment horizontal="center" vertical="center" wrapText="1"/>
    </xf>
    <xf numFmtId="0" fontId="23" fillId="10" borderId="11" xfId="0" applyFont="1" applyFill="1" applyBorder="1" applyAlignment="1">
      <alignment vertical="center" wrapText="1"/>
    </xf>
    <xf numFmtId="0" fontId="19" fillId="10" borderId="11" xfId="0" applyFont="1" applyFill="1" applyBorder="1" applyAlignment="1">
      <alignment horizontal="center" vertical="center"/>
    </xf>
    <xf numFmtId="0" fontId="19" fillId="10" borderId="12" xfId="0" applyFont="1" applyFill="1" applyBorder="1" applyAlignment="1" applyProtection="1">
      <alignment horizontal="center" vertical="center"/>
    </xf>
    <xf numFmtId="0" fontId="14" fillId="0" borderId="0" xfId="0" applyFont="1" applyAlignment="1">
      <alignment vertical="center"/>
    </xf>
    <xf numFmtId="0" fontId="15" fillId="0" borderId="0" xfId="0" applyFont="1" applyAlignment="1">
      <alignment vertical="center" wrapText="1"/>
    </xf>
    <xf numFmtId="0" fontId="8" fillId="0" borderId="0" xfId="0" applyFont="1" applyFill="1" applyAlignment="1" applyProtection="1">
      <alignment horizontal="center" vertical="center" wrapText="1"/>
    </xf>
    <xf numFmtId="0" fontId="24" fillId="0" borderId="0" xfId="0" applyFont="1" applyFill="1" applyAlignment="1" applyProtection="1">
      <alignment vertical="center"/>
    </xf>
    <xf numFmtId="0" fontId="4" fillId="0" borderId="0" xfId="0" applyFont="1" applyAlignment="1">
      <alignment horizontal="left" vertical="center" wrapText="1"/>
    </xf>
    <xf numFmtId="0" fontId="4" fillId="11" borderId="21" xfId="0" applyFont="1" applyFill="1" applyBorder="1" applyAlignment="1">
      <alignment vertical="center"/>
    </xf>
    <xf numFmtId="0" fontId="4" fillId="11" borderId="15" xfId="0" applyFont="1" applyFill="1" applyBorder="1" applyAlignment="1">
      <alignment horizontal="left" vertical="center" wrapText="1"/>
    </xf>
    <xf numFmtId="0" fontId="4" fillId="11" borderId="1" xfId="0" applyFont="1" applyFill="1" applyBorder="1" applyAlignment="1">
      <alignment vertical="center"/>
    </xf>
    <xf numFmtId="0" fontId="4" fillId="11" borderId="3" xfId="0" applyFont="1" applyFill="1" applyBorder="1" applyAlignment="1">
      <alignment horizontal="left" vertical="center" wrapText="1"/>
    </xf>
    <xf numFmtId="0" fontId="4" fillId="11" borderId="12" xfId="0" applyFont="1" applyFill="1" applyBorder="1" applyAlignment="1">
      <alignment vertical="center" wrapText="1"/>
    </xf>
    <xf numFmtId="0" fontId="4" fillId="11" borderId="14" xfId="0" applyFont="1" applyFill="1" applyBorder="1" applyAlignment="1">
      <alignment horizontal="left" vertical="center" wrapText="1"/>
    </xf>
    <xf numFmtId="0" fontId="4" fillId="11" borderId="12" xfId="0" applyFont="1" applyFill="1" applyBorder="1" applyAlignment="1">
      <alignment vertical="center"/>
    </xf>
    <xf numFmtId="0" fontId="4" fillId="11" borderId="4" xfId="0" applyFont="1" applyFill="1" applyBorder="1" applyAlignment="1">
      <alignment vertical="center" wrapText="1"/>
    </xf>
    <xf numFmtId="0" fontId="4" fillId="11" borderId="6" xfId="0" applyFont="1" applyFill="1" applyBorder="1" applyAlignment="1">
      <alignment horizontal="left" vertical="center" wrapText="1"/>
    </xf>
    <xf numFmtId="0" fontId="6" fillId="11" borderId="12" xfId="0" applyFont="1" applyFill="1" applyBorder="1" applyAlignment="1">
      <alignment vertical="center"/>
    </xf>
    <xf numFmtId="0" fontId="6" fillId="11" borderId="14" xfId="0" applyFont="1" applyFill="1" applyBorder="1" applyAlignment="1">
      <alignment horizontal="left" vertical="center" wrapText="1"/>
    </xf>
    <xf numFmtId="0" fontId="4" fillId="11" borderId="4" xfId="0" applyFont="1" applyFill="1" applyBorder="1" applyAlignment="1">
      <alignment vertical="center"/>
    </xf>
    <xf numFmtId="0" fontId="17" fillId="3" borderId="7" xfId="0" applyFont="1" applyFill="1" applyBorder="1" applyAlignment="1" applyProtection="1">
      <alignment horizontal="center" vertical="center" wrapText="1"/>
    </xf>
    <xf numFmtId="0" fontId="3" fillId="0" borderId="0" xfId="0" applyFont="1" applyAlignment="1">
      <alignment vertical="center"/>
    </xf>
    <xf numFmtId="0" fontId="21" fillId="0" borderId="0" xfId="0" applyFont="1" applyAlignment="1">
      <alignment horizontal="center" vertical="center"/>
    </xf>
    <xf numFmtId="0" fontId="12" fillId="12" borderId="14"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11" borderId="13" xfId="0" applyFont="1" applyFill="1" applyBorder="1" applyAlignment="1" applyProtection="1">
      <alignment horizontal="center" vertical="center"/>
    </xf>
    <xf numFmtId="0" fontId="12" fillId="5" borderId="14" xfId="0" applyFont="1" applyFill="1" applyBorder="1" applyAlignment="1" applyProtection="1">
      <alignment horizontal="center" vertical="center"/>
    </xf>
    <xf numFmtId="0" fontId="13" fillId="0" borderId="4" xfId="0" applyFont="1" applyBorder="1" applyAlignment="1">
      <alignment vertical="center" wrapText="1"/>
    </xf>
    <xf numFmtId="0" fontId="13" fillId="0" borderId="5" xfId="0" applyFont="1" applyBorder="1" applyAlignment="1">
      <alignment vertical="center" wrapText="1"/>
    </xf>
    <xf numFmtId="0" fontId="12" fillId="2" borderId="12" xfId="0" applyFont="1" applyFill="1" applyBorder="1" applyAlignment="1">
      <alignment horizontal="center" vertical="center"/>
    </xf>
    <xf numFmtId="0" fontId="20" fillId="5" borderId="14" xfId="0" applyFont="1" applyFill="1" applyBorder="1" applyAlignment="1">
      <alignment horizontal="center" vertical="center"/>
    </xf>
    <xf numFmtId="0" fontId="12" fillId="2" borderId="13" xfId="0" applyFont="1" applyFill="1" applyBorder="1" applyAlignment="1">
      <alignment horizontal="center" vertical="center"/>
    </xf>
    <xf numFmtId="0" fontId="23" fillId="10" borderId="4" xfId="0" applyFont="1" applyFill="1" applyBorder="1" applyAlignment="1">
      <alignment vertical="center" wrapText="1"/>
    </xf>
    <xf numFmtId="0" fontId="19" fillId="10" borderId="12" xfId="0" applyFont="1" applyFill="1" applyBorder="1" applyAlignment="1">
      <alignment horizontal="center" vertical="center"/>
    </xf>
    <xf numFmtId="0" fontId="13" fillId="7" borderId="16" xfId="0" applyFont="1" applyFill="1" applyBorder="1" applyAlignment="1" applyProtection="1">
      <alignment horizontal="center" vertical="center"/>
      <protection locked="0"/>
    </xf>
    <xf numFmtId="0" fontId="20" fillId="7" borderId="14" xfId="0" applyFont="1" applyFill="1" applyBorder="1" applyAlignment="1">
      <alignment horizontal="center" vertical="center"/>
    </xf>
    <xf numFmtId="0" fontId="23" fillId="10" borderId="25" xfId="0" applyFont="1" applyFill="1" applyBorder="1" applyAlignment="1">
      <alignment vertical="center" wrapText="1"/>
    </xf>
    <xf numFmtId="0" fontId="13" fillId="0" borderId="0" xfId="0" applyFont="1" applyAlignment="1">
      <alignment vertical="center" wrapText="1"/>
    </xf>
    <xf numFmtId="0" fontId="20" fillId="12" borderId="11"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13" fillId="12" borderId="8" xfId="0" applyFont="1" applyFill="1" applyBorder="1" applyAlignment="1" applyProtection="1">
      <alignment horizontal="center" vertical="center" wrapText="1"/>
      <protection locked="0"/>
    </xf>
    <xf numFmtId="0" fontId="13" fillId="7" borderId="8" xfId="0" applyFont="1" applyFill="1" applyBorder="1" applyAlignment="1" applyProtection="1">
      <alignment horizontal="center" vertical="center" wrapText="1"/>
      <protection locked="0"/>
    </xf>
    <xf numFmtId="0" fontId="15" fillId="0" borderId="13" xfId="0" applyFont="1" applyBorder="1" applyAlignment="1">
      <alignment vertical="center" wrapText="1"/>
    </xf>
    <xf numFmtId="0" fontId="15" fillId="0" borderId="14" xfId="0" applyFont="1" applyBorder="1" applyAlignment="1">
      <alignment vertical="center" wrapText="1"/>
    </xf>
    <xf numFmtId="0" fontId="23" fillId="10" borderId="1" xfId="0" applyFont="1" applyFill="1" applyBorder="1" applyAlignment="1">
      <alignment vertical="center" wrapText="1"/>
    </xf>
    <xf numFmtId="0" fontId="13" fillId="12" borderId="7" xfId="0" applyFont="1" applyFill="1" applyBorder="1" applyAlignment="1" applyProtection="1">
      <alignment horizontal="center" vertical="center" wrapText="1"/>
      <protection locked="0"/>
    </xf>
    <xf numFmtId="0" fontId="13" fillId="7" borderId="7" xfId="0" applyFont="1" applyFill="1" applyBorder="1" applyAlignment="1" applyProtection="1">
      <alignment horizontal="center" vertical="center" wrapText="1"/>
      <protection locked="0"/>
    </xf>
    <xf numFmtId="0" fontId="23" fillId="10" borderId="20" xfId="0" applyFont="1" applyFill="1" applyBorder="1" applyAlignment="1">
      <alignment vertical="center" wrapText="1"/>
    </xf>
    <xf numFmtId="0" fontId="15" fillId="12" borderId="11" xfId="0" applyFont="1" applyFill="1" applyBorder="1" applyAlignment="1" applyProtection="1">
      <alignment horizontal="center" vertical="center" wrapText="1"/>
      <protection locked="0"/>
    </xf>
    <xf numFmtId="0" fontId="15" fillId="7" borderId="11" xfId="0" applyFont="1" applyFill="1" applyBorder="1" applyAlignment="1" applyProtection="1">
      <alignment horizontal="center" vertical="center" wrapText="1"/>
      <protection locked="0"/>
    </xf>
    <xf numFmtId="0" fontId="19" fillId="10" borderId="11"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5" fillId="0" borderId="26" xfId="0" applyFont="1" applyBorder="1" applyAlignment="1">
      <alignment vertical="center" wrapText="1"/>
    </xf>
    <xf numFmtId="0" fontId="15" fillId="0" borderId="5" xfId="0" applyFont="1" applyBorder="1" applyAlignment="1">
      <alignment vertical="center" wrapText="1"/>
    </xf>
    <xf numFmtId="0" fontId="13" fillId="0" borderId="0" xfId="0" applyFont="1" applyBorder="1" applyAlignment="1">
      <alignment vertical="center"/>
    </xf>
    <xf numFmtId="0" fontId="19" fillId="10" borderId="4" xfId="0" applyFont="1" applyFill="1" applyBorder="1" applyAlignment="1">
      <alignment horizontal="center" vertical="center"/>
    </xf>
    <xf numFmtId="0" fontId="4" fillId="11" borderId="23" xfId="0" applyFont="1" applyFill="1" applyBorder="1" applyAlignment="1">
      <alignment horizontal="left" vertical="center" wrapText="1"/>
    </xf>
    <xf numFmtId="0" fontId="4" fillId="0" borderId="5" xfId="0" applyFont="1" applyBorder="1" applyAlignment="1">
      <alignment horizontal="left" vertical="center" wrapText="1"/>
    </xf>
    <xf numFmtId="0" fontId="19" fillId="10" borderId="14"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3" borderId="7" xfId="0" applyFont="1" applyFill="1" applyBorder="1" applyAlignment="1">
      <alignment horizontal="center" vertical="center"/>
    </xf>
    <xf numFmtId="0" fontId="4" fillId="0" borderId="12"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13" fillId="0" borderId="0" xfId="0" applyFont="1" applyFill="1" applyAlignment="1" applyProtection="1">
      <alignment vertical="center" wrapText="1"/>
    </xf>
    <xf numFmtId="0" fontId="4" fillId="0" borderId="0" xfId="0" applyFont="1" applyFill="1" applyAlignment="1" applyProtection="1">
      <alignment vertical="center" wrapText="1"/>
    </xf>
    <xf numFmtId="0" fontId="13" fillId="0" borderId="14" xfId="0" applyFont="1" applyFill="1" applyBorder="1" applyAlignment="1" applyProtection="1">
      <alignment vertical="center" wrapText="1"/>
    </xf>
    <xf numFmtId="0" fontId="13" fillId="0" borderId="13"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3" fillId="0" borderId="14" xfId="0" applyFont="1" applyFill="1" applyBorder="1" applyAlignment="1">
      <alignmen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25" fillId="11" borderId="7" xfId="0" applyFont="1" applyFill="1" applyBorder="1" applyAlignment="1">
      <alignment horizontal="center" vertical="center" wrapText="1"/>
    </xf>
    <xf numFmtId="0" fontId="25" fillId="11" borderId="2"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4" fillId="0" borderId="13" xfId="0" applyFont="1" applyBorder="1" applyAlignment="1">
      <alignment vertical="center" wrapText="1"/>
    </xf>
    <xf numFmtId="0" fontId="0" fillId="0" borderId="0" xfId="0" applyFill="1"/>
    <xf numFmtId="0" fontId="4" fillId="0" borderId="0" xfId="0" applyFont="1" applyAlignment="1" applyProtection="1">
      <alignment horizontal="center" vertical="center"/>
    </xf>
    <xf numFmtId="0" fontId="4" fillId="12" borderId="2" xfId="1" applyNumberFormat="1" applyFont="1" applyFill="1" applyBorder="1" applyAlignment="1">
      <alignment vertical="center" wrapText="1"/>
    </xf>
    <xf numFmtId="2" fontId="6" fillId="7" borderId="7" xfId="1" applyNumberFormat="1" applyFont="1" applyFill="1" applyBorder="1" applyAlignment="1">
      <alignment vertical="center" wrapText="1"/>
    </xf>
    <xf numFmtId="2" fontId="5" fillId="7" borderId="7" xfId="1" applyNumberFormat="1" applyFont="1" applyFill="1" applyBorder="1" applyAlignment="1">
      <alignment vertical="center" wrapText="1"/>
    </xf>
    <xf numFmtId="2" fontId="5" fillId="7" borderId="11" xfId="1" applyNumberFormat="1" applyFont="1" applyFill="1" applyBorder="1" applyAlignment="1">
      <alignment vertical="center" wrapText="1"/>
    </xf>
    <xf numFmtId="0" fontId="1" fillId="0" borderId="0" xfId="1" applyFill="1"/>
    <xf numFmtId="0" fontId="28" fillId="0" borderId="11" xfId="1" applyFont="1" applyFill="1" applyBorder="1" applyAlignment="1">
      <alignment horizontal="center" vertical="center" wrapText="1"/>
    </xf>
    <xf numFmtId="0" fontId="12" fillId="16" borderId="13" xfId="0" applyFont="1" applyFill="1" applyBorder="1" applyAlignment="1" applyProtection="1">
      <alignment horizontal="center" vertical="center"/>
    </xf>
    <xf numFmtId="0" fontId="20" fillId="16" borderId="13" xfId="0" applyFont="1" applyFill="1" applyBorder="1" applyAlignment="1">
      <alignment horizontal="center" vertical="center"/>
    </xf>
    <xf numFmtId="0" fontId="20" fillId="16" borderId="13" xfId="0" applyFont="1" applyFill="1" applyBorder="1" applyAlignment="1">
      <alignment horizontal="center" vertical="center" wrapText="1"/>
    </xf>
    <xf numFmtId="2" fontId="4" fillId="14" borderId="2" xfId="3" applyNumberFormat="1" applyFont="1" applyBorder="1" applyAlignment="1">
      <alignment vertical="center" wrapText="1"/>
    </xf>
    <xf numFmtId="2" fontId="4" fillId="14" borderId="11" xfId="3" applyNumberFormat="1" applyFont="1" applyBorder="1" applyAlignment="1">
      <alignment vertical="center" wrapText="1"/>
    </xf>
    <xf numFmtId="0" fontId="4" fillId="11" borderId="21" xfId="0" applyFont="1" applyFill="1" applyBorder="1" applyAlignment="1">
      <alignment vertical="center" wrapText="1"/>
    </xf>
    <xf numFmtId="0" fontId="10" fillId="10" borderId="1" xfId="0" applyFont="1" applyFill="1" applyBorder="1" applyAlignment="1">
      <alignment horizontal="center" vertical="center" wrapText="1"/>
    </xf>
    <xf numFmtId="0" fontId="4" fillId="11" borderId="0" xfId="0" applyFont="1" applyFill="1" applyBorder="1" applyAlignment="1">
      <alignment horizontal="left" vertical="center" wrapText="1"/>
    </xf>
    <xf numFmtId="0" fontId="4" fillId="11" borderId="0" xfId="4" applyFont="1" applyFill="1" applyBorder="1" applyAlignment="1">
      <alignment horizontal="left" vertical="center" wrapText="1"/>
    </xf>
    <xf numFmtId="0" fontId="21" fillId="10" borderId="5"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6" fillId="11" borderId="10" xfId="1" applyFont="1" applyFill="1" applyBorder="1" applyAlignment="1">
      <alignment horizontal="center" vertical="center" wrapText="1"/>
    </xf>
    <xf numFmtId="0" fontId="15" fillId="11" borderId="0" xfId="1" applyFont="1" applyFill="1" applyBorder="1" applyAlignment="1">
      <alignment horizontal="center" vertical="center" wrapText="1"/>
    </xf>
    <xf numFmtId="0" fontId="15" fillId="11" borderId="9" xfId="1" applyFont="1" applyFill="1" applyBorder="1" applyAlignment="1">
      <alignment horizontal="center" vertical="center" wrapText="1"/>
    </xf>
    <xf numFmtId="0" fontId="15" fillId="11" borderId="4" xfId="1" applyFont="1" applyFill="1" applyBorder="1" applyAlignment="1">
      <alignment horizontal="center" vertical="center" wrapText="1"/>
    </xf>
    <xf numFmtId="0" fontId="15" fillId="11" borderId="5" xfId="1" applyFont="1" applyFill="1" applyBorder="1" applyAlignment="1">
      <alignment horizontal="center" vertical="center" wrapText="1"/>
    </xf>
    <xf numFmtId="0" fontId="15" fillId="11" borderId="6" xfId="1" applyFont="1" applyFill="1" applyBorder="1" applyAlignment="1">
      <alignment horizontal="center" vertical="center" wrapText="1"/>
    </xf>
    <xf numFmtId="0" fontId="21" fillId="10" borderId="0" xfId="0" applyFont="1" applyFill="1" applyAlignment="1">
      <alignment horizontal="center" vertical="center"/>
    </xf>
    <xf numFmtId="0" fontId="9" fillId="3" borderId="12"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19" fillId="10" borderId="7" xfId="0" applyFont="1" applyFill="1" applyBorder="1" applyAlignment="1" applyProtection="1">
      <alignment horizontal="center" vertical="center" wrapText="1"/>
    </xf>
    <xf numFmtId="0" fontId="10" fillId="10" borderId="25"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xf>
    <xf numFmtId="0" fontId="10" fillId="10" borderId="2" xfId="0" applyFont="1" applyFill="1" applyBorder="1" applyAlignment="1" applyProtection="1">
      <alignment horizontal="center" vertical="center"/>
    </xf>
    <xf numFmtId="0" fontId="10" fillId="10" borderId="3" xfId="0" applyFont="1" applyFill="1" applyBorder="1" applyAlignment="1" applyProtection="1">
      <alignment horizontal="center" vertical="center"/>
    </xf>
    <xf numFmtId="0" fontId="10" fillId="10" borderId="4" xfId="0" applyFont="1" applyFill="1" applyBorder="1" applyAlignment="1" applyProtection="1">
      <alignment horizontal="center" vertical="center"/>
    </xf>
    <xf numFmtId="0" fontId="10" fillId="10" borderId="5" xfId="0" applyFont="1" applyFill="1" applyBorder="1" applyAlignment="1" applyProtection="1">
      <alignment horizontal="center" vertical="center"/>
    </xf>
    <xf numFmtId="0" fontId="10" fillId="10" borderId="6" xfId="0" applyFont="1" applyFill="1" applyBorder="1" applyAlignment="1" applyProtection="1">
      <alignment horizontal="center" vertical="center"/>
    </xf>
    <xf numFmtId="0" fontId="4" fillId="9" borderId="1" xfId="0"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protection locked="0"/>
    </xf>
    <xf numFmtId="0" fontId="4" fillId="9" borderId="10" xfId="0" applyFont="1" applyFill="1" applyBorder="1" applyAlignment="1" applyProtection="1">
      <alignment horizontal="center" vertical="center"/>
      <protection locked="0"/>
    </xf>
    <xf numFmtId="0" fontId="4" fillId="9" borderId="9" xfId="0" applyFont="1" applyFill="1" applyBorder="1" applyAlignment="1" applyProtection="1">
      <alignment horizontal="center" vertical="center"/>
      <protection locked="0"/>
    </xf>
    <xf numFmtId="0" fontId="17" fillId="11" borderId="12" xfId="0" applyFont="1" applyFill="1" applyBorder="1" applyAlignment="1" applyProtection="1">
      <alignment horizontal="center" vertical="center"/>
    </xf>
    <xf numFmtId="0" fontId="17" fillId="11" borderId="14" xfId="0" applyFont="1" applyFill="1" applyBorder="1" applyAlignment="1" applyProtection="1">
      <alignment horizontal="center" vertical="center"/>
    </xf>
    <xf numFmtId="0" fontId="21" fillId="10" borderId="0" xfId="0" applyFont="1" applyFill="1" applyAlignment="1" applyProtection="1">
      <alignment horizontal="center" vertical="center"/>
    </xf>
    <xf numFmtId="0" fontId="17" fillId="11" borderId="19" xfId="0" applyFont="1" applyFill="1" applyBorder="1" applyAlignment="1" applyProtection="1">
      <alignment horizontal="center" vertical="center"/>
    </xf>
    <xf numFmtId="0" fontId="17" fillId="11" borderId="15"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2" fontId="9" fillId="12" borderId="17" xfId="0" applyNumberFormat="1" applyFont="1" applyFill="1" applyBorder="1" applyAlignment="1" applyProtection="1">
      <alignment horizontal="center" vertical="center"/>
    </xf>
    <xf numFmtId="2" fontId="9" fillId="12" borderId="18" xfId="0" applyNumberFormat="1" applyFont="1" applyFill="1" applyBorder="1" applyAlignment="1" applyProtection="1">
      <alignment horizontal="center" vertical="center"/>
    </xf>
    <xf numFmtId="2" fontId="9" fillId="8" borderId="12" xfId="0" applyNumberFormat="1" applyFont="1" applyFill="1" applyBorder="1" applyAlignment="1" applyProtection="1">
      <alignment horizontal="center" vertical="center"/>
    </xf>
    <xf numFmtId="2" fontId="9" fillId="8" borderId="14" xfId="0" applyNumberFormat="1" applyFont="1" applyFill="1" applyBorder="1" applyAlignment="1" applyProtection="1">
      <alignment horizontal="center" vertical="center"/>
    </xf>
    <xf numFmtId="0" fontId="26" fillId="10" borderId="1" xfId="0" applyFont="1" applyFill="1" applyBorder="1" applyAlignment="1" applyProtection="1">
      <alignment horizontal="center" vertical="center" wrapText="1"/>
    </xf>
    <xf numFmtId="0" fontId="26" fillId="10" borderId="2" xfId="0" applyFont="1" applyFill="1" applyBorder="1" applyAlignment="1" applyProtection="1">
      <alignment horizontal="center" vertical="center" wrapText="1"/>
    </xf>
    <xf numFmtId="0" fontId="26" fillId="10" borderId="3" xfId="0" applyFont="1" applyFill="1" applyBorder="1" applyAlignment="1" applyProtection="1">
      <alignment horizontal="center" vertical="center" wrapText="1"/>
    </xf>
    <xf numFmtId="0" fontId="26" fillId="10" borderId="4" xfId="0" applyFont="1" applyFill="1" applyBorder="1" applyAlignment="1" applyProtection="1">
      <alignment horizontal="center" vertical="center" wrapText="1"/>
    </xf>
    <xf numFmtId="0" fontId="26" fillId="10" borderId="5" xfId="0" applyFont="1" applyFill="1" applyBorder="1" applyAlignment="1" applyProtection="1">
      <alignment horizontal="center" vertical="center" wrapText="1"/>
    </xf>
    <xf numFmtId="0" fontId="26" fillId="10" borderId="6" xfId="0" applyFont="1" applyFill="1" applyBorder="1" applyAlignment="1" applyProtection="1">
      <alignment horizontal="center" vertical="center" wrapText="1"/>
    </xf>
    <xf numFmtId="0" fontId="16" fillId="10" borderId="1" xfId="0" applyFont="1" applyFill="1" applyBorder="1" applyAlignment="1" applyProtection="1">
      <alignment horizontal="center" vertical="center"/>
    </xf>
    <xf numFmtId="0" fontId="16" fillId="10" borderId="4" xfId="0" applyFont="1" applyFill="1" applyBorder="1" applyAlignment="1" applyProtection="1">
      <alignment horizontal="center" vertical="center"/>
    </xf>
    <xf numFmtId="0" fontId="17" fillId="11" borderId="12" xfId="0" applyFont="1" applyFill="1" applyBorder="1" applyAlignment="1">
      <alignment horizontal="center" vertical="center"/>
    </xf>
    <xf numFmtId="0" fontId="17" fillId="11" borderId="14" xfId="0" applyFont="1" applyFill="1" applyBorder="1" applyAlignment="1">
      <alignment horizontal="center" vertical="center"/>
    </xf>
    <xf numFmtId="2" fontId="18" fillId="12" borderId="17" xfId="0" applyNumberFormat="1" applyFont="1" applyFill="1" applyBorder="1" applyAlignment="1">
      <alignment horizontal="center" vertical="center"/>
    </xf>
    <xf numFmtId="2" fontId="18" fillId="12" borderId="18" xfId="0" applyNumberFormat="1" applyFont="1" applyFill="1" applyBorder="1" applyAlignment="1">
      <alignment horizontal="center" vertical="center"/>
    </xf>
    <xf numFmtId="0" fontId="17" fillId="11" borderId="19" xfId="0" applyFont="1" applyFill="1" applyBorder="1" applyAlignment="1">
      <alignment horizontal="center" vertical="center"/>
    </xf>
    <xf numFmtId="0" fontId="17" fillId="11" borderId="15"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4" xfId="0" applyFont="1" applyFill="1" applyBorder="1" applyAlignment="1">
      <alignment horizontal="center" vertical="center"/>
    </xf>
    <xf numFmtId="2" fontId="18" fillId="8" borderId="12" xfId="0" applyNumberFormat="1" applyFont="1" applyFill="1" applyBorder="1" applyAlignment="1">
      <alignment horizontal="center" vertical="center"/>
    </xf>
    <xf numFmtId="2" fontId="18" fillId="8" borderId="14" xfId="0" applyNumberFormat="1" applyFont="1" applyFill="1" applyBorder="1" applyAlignment="1">
      <alignment horizontal="center" vertical="center"/>
    </xf>
    <xf numFmtId="0" fontId="17" fillId="3" borderId="12" xfId="0" applyFont="1" applyFill="1" applyBorder="1" applyAlignment="1">
      <alignment horizontal="center" vertical="center"/>
    </xf>
    <xf numFmtId="0" fontId="17" fillId="3" borderId="14" xfId="0" applyFont="1" applyFill="1" applyBorder="1" applyAlignment="1">
      <alignment horizontal="center" vertical="center"/>
    </xf>
    <xf numFmtId="0" fontId="19" fillId="10" borderId="7"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9" fillId="10" borderId="1" xfId="0" applyFont="1" applyFill="1" applyBorder="1" applyAlignment="1">
      <alignment horizontal="center" vertical="center"/>
    </xf>
    <xf numFmtId="0" fontId="19" fillId="10" borderId="2" xfId="0" applyFont="1" applyFill="1" applyBorder="1" applyAlignment="1">
      <alignment horizontal="center" vertical="center"/>
    </xf>
    <xf numFmtId="0" fontId="19" fillId="10" borderId="3" xfId="0" applyFont="1" applyFill="1" applyBorder="1" applyAlignment="1">
      <alignment horizontal="center" vertical="center"/>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26" fillId="10" borderId="1" xfId="0" applyFont="1" applyFill="1" applyBorder="1" applyAlignment="1">
      <alignment horizontal="center" vertical="center" wrapText="1"/>
    </xf>
    <xf numFmtId="0" fontId="26" fillId="10" borderId="2"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17" fillId="11" borderId="13" xfId="0" applyFont="1" applyFill="1" applyBorder="1" applyAlignment="1">
      <alignment horizontal="center" vertical="center"/>
    </xf>
    <xf numFmtId="0" fontId="19" fillId="10" borderId="27" xfId="0" applyFont="1" applyFill="1" applyBorder="1" applyAlignment="1">
      <alignment horizontal="center" vertical="center"/>
    </xf>
    <xf numFmtId="0" fontId="18" fillId="10" borderId="28"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29"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31" xfId="0" applyFont="1" applyFill="1" applyBorder="1" applyAlignment="1">
      <alignment horizontal="center" vertical="center"/>
    </xf>
    <xf numFmtId="0" fontId="19" fillId="10" borderId="1"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0"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11" borderId="19"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2" fontId="18" fillId="12" borderId="17" xfId="0" applyNumberFormat="1" applyFont="1" applyFill="1" applyBorder="1" applyAlignment="1">
      <alignment horizontal="center" vertical="center" wrapText="1"/>
    </xf>
    <xf numFmtId="2" fontId="18" fillId="12" borderId="18" xfId="0" applyNumberFormat="1" applyFont="1" applyFill="1" applyBorder="1" applyAlignment="1">
      <alignment horizontal="center" vertical="center" wrapText="1"/>
    </xf>
    <xf numFmtId="2" fontId="18" fillId="8" borderId="12" xfId="0" applyNumberFormat="1" applyFont="1" applyFill="1" applyBorder="1" applyAlignment="1">
      <alignment horizontal="center" vertical="center" wrapText="1"/>
    </xf>
    <xf numFmtId="2" fontId="18" fillId="8" borderId="14" xfId="0" applyNumberFormat="1" applyFont="1" applyFill="1" applyBorder="1" applyAlignment="1">
      <alignment horizontal="center" vertical="center" wrapText="1"/>
    </xf>
    <xf numFmtId="0" fontId="18"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10" borderId="10" xfId="0" applyFont="1" applyFill="1" applyBorder="1" applyAlignment="1">
      <alignment horizontal="center" vertical="center"/>
    </xf>
    <xf numFmtId="0" fontId="18" fillId="10" borderId="0" xfId="0" applyFont="1" applyFill="1" applyBorder="1" applyAlignment="1">
      <alignment horizontal="center" vertical="center"/>
    </xf>
    <xf numFmtId="0" fontId="18" fillId="10" borderId="9" xfId="0" applyFont="1" applyFill="1" applyBorder="1" applyAlignment="1">
      <alignment horizontal="center" vertical="center"/>
    </xf>
    <xf numFmtId="0" fontId="19" fillId="10" borderId="10" xfId="0" applyFont="1" applyFill="1" applyBorder="1" applyAlignment="1">
      <alignment horizontal="center" vertical="center" wrapText="1"/>
    </xf>
    <xf numFmtId="0" fontId="26" fillId="10" borderId="0" xfId="0" applyFont="1" applyFill="1" applyAlignment="1">
      <alignment horizontal="center" vertical="center" wrapText="1" shrinkToFit="1"/>
    </xf>
    <xf numFmtId="2" fontId="22" fillId="7" borderId="7" xfId="0" applyNumberFormat="1" applyFont="1" applyFill="1" applyBorder="1" applyAlignment="1">
      <alignment horizontal="center" vertical="center" wrapText="1"/>
    </xf>
    <xf numFmtId="2" fontId="22" fillId="7" borderId="24" xfId="0" applyNumberFormat="1" applyFont="1" applyFill="1" applyBorder="1" applyAlignment="1">
      <alignment horizontal="center" vertical="center" wrapText="1"/>
    </xf>
    <xf numFmtId="2" fontId="22" fillId="7" borderId="25" xfId="0" applyNumberFormat="1" applyFont="1" applyFill="1" applyBorder="1" applyAlignment="1">
      <alignment horizontal="center" vertical="center" wrapText="1"/>
    </xf>
    <xf numFmtId="2" fontId="22" fillId="12" borderId="7" xfId="0" applyNumberFormat="1" applyFont="1" applyFill="1" applyBorder="1" applyAlignment="1">
      <alignment horizontal="center" vertical="center" wrapText="1"/>
    </xf>
    <xf numFmtId="2" fontId="22" fillId="12" borderId="24" xfId="0" applyNumberFormat="1" applyFont="1" applyFill="1" applyBorder="1" applyAlignment="1">
      <alignment horizontal="center" vertical="center" wrapText="1"/>
    </xf>
    <xf numFmtId="2" fontId="22" fillId="12" borderId="25" xfId="0" applyNumberFormat="1" applyFont="1" applyFill="1" applyBorder="1" applyAlignment="1">
      <alignment horizontal="center" vertical="center" wrapText="1"/>
    </xf>
  </cellXfs>
  <cellStyles count="5">
    <cellStyle name="20% - Accent1" xfId="3" builtinId="30"/>
    <cellStyle name="60% - Accent1" xfId="4" builtinId="32"/>
    <cellStyle name="Hyperlink" xfId="1" builtinId="8"/>
    <cellStyle name="Neutral" xfId="2" builtinId="28"/>
    <cellStyle name="Normal" xfId="0" builtinId="0"/>
  </cellStyles>
  <dxfs count="9">
    <dxf>
      <fill>
        <patternFill>
          <bgColor rgb="FFFF5050"/>
        </patternFill>
      </fill>
    </dxf>
    <dxf>
      <fill>
        <patternFill>
          <bgColor rgb="FF92D050"/>
        </patternFill>
      </fill>
    </dxf>
    <dxf>
      <font>
        <color auto="1"/>
      </font>
      <fill>
        <patternFill>
          <bgColor rgb="FFFF9900"/>
        </patternFill>
      </fill>
    </dxf>
    <dxf>
      <fill>
        <patternFill>
          <bgColor rgb="FFFF5050"/>
        </patternFill>
      </fill>
    </dxf>
    <dxf>
      <fill>
        <patternFill>
          <bgColor rgb="FF92D050"/>
        </patternFill>
      </fill>
    </dxf>
    <dxf>
      <font>
        <color auto="1"/>
      </font>
      <fill>
        <patternFill>
          <bgColor rgb="FFFF9900"/>
        </patternFill>
      </fill>
    </dxf>
    <dxf>
      <fill>
        <patternFill>
          <bgColor rgb="FFFF5050"/>
        </patternFill>
      </fill>
    </dxf>
    <dxf>
      <fill>
        <patternFill>
          <bgColor rgb="FF92D050"/>
        </patternFill>
      </fill>
    </dxf>
    <dxf>
      <font>
        <color auto="1"/>
      </font>
      <fill>
        <patternFill>
          <bgColor rgb="FFFF9900"/>
        </patternFill>
      </fill>
    </dxf>
  </dxfs>
  <tableStyles count="0" defaultTableStyle="TableStyleMedium2" defaultPivotStyle="PivotStyleLight16"/>
  <colors>
    <mruColors>
      <color rgb="FF003399"/>
      <color rgb="FF9FAEE5"/>
      <color rgb="FFFFFFCC"/>
      <color rgb="FFD8DEF4"/>
      <color rgb="FFFF9900"/>
      <color rgb="FFFF5050"/>
      <color rgb="FFE50520"/>
      <color rgb="FFFFCC00"/>
      <color rgb="FF00AEE5"/>
      <color rgb="FF00A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sng"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r>
              <a:rPr lang="fr-FR" sz="2400" u="sng"/>
              <a:t>Activité de référence BLUEPRINT - Vos résultats</a:t>
            </a:r>
            <a:r>
              <a:rPr lang="fr-FR" sz="2400" u="sng" baseline="0"/>
              <a:t> </a:t>
            </a:r>
          </a:p>
        </c:rich>
      </c:tx>
      <c:overlay val="0"/>
      <c:spPr>
        <a:noFill/>
        <a:ln>
          <a:noFill/>
        </a:ln>
        <a:effectLst/>
      </c:spPr>
      <c:txPr>
        <a:bodyPr rot="0" spcFirstLastPara="1" vertOverflow="ellipsis" vert="horz" wrap="square" anchor="ctr" anchorCtr="1"/>
        <a:lstStyle/>
        <a:p>
          <a:pPr>
            <a:defRPr sz="2400" b="0" i="0" u="sng"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radarChart>
        <c:radarStyle val="marker"/>
        <c:varyColors val="0"/>
        <c:ser>
          <c:idx val="0"/>
          <c:order val="0"/>
          <c:tx>
            <c:v>Votre score avant (étape 1)</c:v>
          </c:tx>
          <c:spPr>
            <a:ln w="28575" cap="rnd" cmpd="sng">
              <a:solidFill>
                <a:schemeClr val="accent1"/>
              </a:solidFill>
              <a:prstDash val="lgDash"/>
              <a:round/>
            </a:ln>
            <a:effectLst/>
          </c:spPr>
          <c:marker>
            <c:symbol val="diamond"/>
            <c:size val="10"/>
            <c:spPr>
              <a:solidFill>
                <a:srgbClr val="9FAEE5"/>
              </a:solidFill>
              <a:ln w="9525">
                <a:solidFill>
                  <a:srgbClr val="003399"/>
                </a:solidFill>
                <a:prstDash val="solid"/>
              </a:ln>
              <a:effectLst/>
            </c:spPr>
          </c:marker>
          <c:cat>
            <c:strRef>
              <c:extLst>
                <c:ext xmlns:c15="http://schemas.microsoft.com/office/drawing/2012/chart" uri="{02D57815-91ED-43cb-92C2-25804820EDAC}">
                  <c15:fullRef>
                    <c15:sqref>'Vos résultats'!$A$6:$A$14</c15:sqref>
                  </c15:fullRef>
                </c:ext>
              </c:extLst>
              <c:f>('Vos résultats'!$A$6,'Vos résultats'!$A$8,'Vos résultats'!$A$10,'Vos résultats'!$A$12,'Vos résultats'!$A$14)</c:f>
              <c:strCache>
                <c:ptCount val="5"/>
                <c:pt idx="0">
                  <c:v>À propos de votre entreprise</c:v>
                </c:pt>
                <c:pt idx="1">
                  <c:v>Achats</c:v>
                </c:pt>
                <c:pt idx="2">
                  <c:v>Gestion des déchets</c:v>
                </c:pt>
                <c:pt idx="3">
                  <c:v>Opportunités de formation et d'emploi</c:v>
                </c:pt>
                <c:pt idx="4">
                  <c:v>Changer les comportements</c:v>
                </c:pt>
              </c:strCache>
            </c:strRef>
          </c:cat>
          <c:val>
            <c:numRef>
              <c:extLst>
                <c:ext xmlns:c15="http://schemas.microsoft.com/office/drawing/2012/chart" uri="{02D57815-91ED-43cb-92C2-25804820EDAC}">
                  <c15:fullRef>
                    <c15:sqref>'Vos résultats'!$B$6:$B$14</c15:sqref>
                  </c15:fullRef>
                </c:ext>
              </c:extLst>
              <c:f>('Vos résultats'!$B$6,'Vos résultats'!$B$8,'Vos résultats'!$B$10,'Vos résultats'!$B$12,'Vos résultats'!$B$14)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2085-4105-A419-1EB55F8C55DC}"/>
            </c:ext>
          </c:extLst>
        </c:ser>
        <c:ser>
          <c:idx val="1"/>
          <c:order val="1"/>
          <c:tx>
            <c:v>Votre score après (étape 4)</c:v>
          </c:tx>
          <c:spPr>
            <a:ln w="28575" cap="rnd" cmpd="sng">
              <a:solidFill>
                <a:srgbClr val="FFC000"/>
              </a:solidFill>
              <a:prstDash val="solid"/>
              <a:round/>
            </a:ln>
            <a:effectLst/>
          </c:spPr>
          <c:marker>
            <c:symbol val="circle"/>
            <c:size val="10"/>
            <c:spPr>
              <a:solidFill>
                <a:srgbClr val="FFCC00"/>
              </a:solidFill>
              <a:ln w="9525">
                <a:solidFill>
                  <a:schemeClr val="accent2">
                    <a:alpha val="98000"/>
                  </a:schemeClr>
                </a:solidFill>
              </a:ln>
              <a:effectLst/>
            </c:spPr>
          </c:marker>
          <c:cat>
            <c:strRef>
              <c:extLst>
                <c:ext xmlns:c15="http://schemas.microsoft.com/office/drawing/2012/chart" uri="{02D57815-91ED-43cb-92C2-25804820EDAC}">
                  <c15:fullRef>
                    <c15:sqref>'Vos résultats'!$A$6:$A$14</c15:sqref>
                  </c15:fullRef>
                </c:ext>
              </c:extLst>
              <c:f>('Vos résultats'!$A$6,'Vos résultats'!$A$8,'Vos résultats'!$A$10,'Vos résultats'!$A$12,'Vos résultats'!$A$14)</c:f>
              <c:strCache>
                <c:ptCount val="5"/>
                <c:pt idx="0">
                  <c:v>À propos de votre entreprise</c:v>
                </c:pt>
                <c:pt idx="1">
                  <c:v>Achats</c:v>
                </c:pt>
                <c:pt idx="2">
                  <c:v>Gestion des déchets</c:v>
                </c:pt>
                <c:pt idx="3">
                  <c:v>Opportunités de formation et d'emploi</c:v>
                </c:pt>
                <c:pt idx="4">
                  <c:v>Changer les comportements</c:v>
                </c:pt>
              </c:strCache>
            </c:strRef>
          </c:cat>
          <c:val>
            <c:numRef>
              <c:extLst>
                <c:ext xmlns:c15="http://schemas.microsoft.com/office/drawing/2012/chart" uri="{02D57815-91ED-43cb-92C2-25804820EDAC}">
                  <c15:fullRef>
                    <c15:sqref>'Vos résultats'!$D$6:$D$14</c15:sqref>
                  </c15:fullRef>
                </c:ext>
              </c:extLst>
              <c:f>('Vos résultats'!$D$6,'Vos résultats'!$D$8,'Vos résultats'!$D$10,'Vos résultats'!$D$12,'Vos résultats'!$D$14)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2085-4105-A419-1EB55F8C55DC}"/>
            </c:ext>
          </c:extLst>
        </c:ser>
        <c:dLbls>
          <c:showLegendKey val="0"/>
          <c:showVal val="0"/>
          <c:showCatName val="0"/>
          <c:showSerName val="0"/>
          <c:showPercent val="0"/>
          <c:showBubbleSize val="0"/>
        </c:dLbls>
        <c:axId val="622095264"/>
        <c:axId val="622095920"/>
      </c:radarChart>
      <c:catAx>
        <c:axId val="62209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22095920"/>
        <c:crosses val="autoZero"/>
        <c:auto val="1"/>
        <c:lblAlgn val="ctr"/>
        <c:lblOffset val="100"/>
        <c:noMultiLvlLbl val="0"/>
      </c:catAx>
      <c:valAx>
        <c:axId val="622095920"/>
        <c:scaling>
          <c:orientation val="minMax"/>
        </c:scaling>
        <c:delete val="0"/>
        <c:axPos val="l"/>
        <c:majorGridlines>
          <c:spPr>
            <a:ln w="9525" cap="flat" cmpd="sng" algn="ctr">
              <a:solidFill>
                <a:schemeClr val="tx1">
                  <a:lumMod val="50000"/>
                  <a:lumOff val="50000"/>
                </a:schemeClr>
              </a:solidFill>
              <a:round/>
            </a:ln>
            <a:effectLst/>
          </c:spPr>
        </c:majorGridlines>
        <c:numFmt formatCode="0.00" sourceLinked="1"/>
        <c:majorTickMark val="cross"/>
        <c:minorTickMark val="none"/>
        <c:tickLblPos val="nextTo"/>
        <c:spPr>
          <a:noFill/>
          <a:ln>
            <a:solidFill>
              <a:schemeClr val="tx1">
                <a:lumMod val="50000"/>
                <a:lumOff val="50000"/>
              </a:schemeClr>
            </a:solidFill>
          </a:ln>
          <a:effectLst/>
        </c:spPr>
        <c:txPr>
          <a:bodyPr rot="0" spcFirstLastPara="1" vertOverflow="ellipsis" wrap="square" anchor="ctr" anchorCtr="1"/>
          <a:lstStyle/>
          <a:p>
            <a:pPr>
              <a:defRPr sz="13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22095264"/>
        <c:crosses val="autoZero"/>
        <c:crossBetween val="between"/>
        <c:majorUnit val="1"/>
      </c:valAx>
      <c:spPr>
        <a:noFill/>
        <a:ln>
          <a:noFill/>
        </a:ln>
        <a:effectLst/>
      </c:spPr>
    </c:plotArea>
    <c:legend>
      <c:legendPos val="t"/>
      <c:layout>
        <c:manualLayout>
          <c:xMode val="edge"/>
          <c:yMode val="edge"/>
          <c:x val="0.68512485803465928"/>
          <c:y val="0.1035582551052837"/>
          <c:w val="0.28281138771911296"/>
          <c:h val="0.24671734548527735"/>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D8DEF4"/>
    </a:solidFill>
    <a:ln w="28575" cap="flat" cmpd="sng" algn="ctr">
      <a:solidFill>
        <a:schemeClr val="accent1"/>
      </a:solidFill>
      <a:round/>
    </a:ln>
    <a:effectLst/>
  </c:spPr>
  <c:txPr>
    <a:bodyPr/>
    <a:lstStyle/>
    <a:p>
      <a:pPr>
        <a:defRPr sz="13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71075</xdr:colOff>
      <xdr:row>0</xdr:row>
      <xdr:rowOff>149636</xdr:rowOff>
    </xdr:from>
    <xdr:to>
      <xdr:col>7</xdr:col>
      <xdr:colOff>106059</xdr:colOff>
      <xdr:row>0</xdr:row>
      <xdr:rowOff>1925277</xdr:rowOff>
    </xdr:to>
    <xdr:pic>
      <xdr:nvPicPr>
        <xdr:cNvPr id="2" name="Picture 1" descr="Interreg. BLUEPRINT to a circular economy.">
          <a:extLst>
            <a:ext uri="{FF2B5EF4-FFF2-40B4-BE49-F238E27FC236}">
              <a16:creationId xmlns:a16="http://schemas.microsoft.com/office/drawing/2014/main" id="{0831E7CA-94F4-4802-8398-2A9075CE1A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75" y="312922"/>
          <a:ext cx="4225984" cy="1775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59688</xdr:colOff>
      <xdr:row>0</xdr:row>
      <xdr:rowOff>86178</xdr:rowOff>
    </xdr:from>
    <xdr:to>
      <xdr:col>1</xdr:col>
      <xdr:colOff>1936535</xdr:colOff>
      <xdr:row>0</xdr:row>
      <xdr:rowOff>1860549</xdr:rowOff>
    </xdr:to>
    <xdr:pic>
      <xdr:nvPicPr>
        <xdr:cNvPr id="2" name="Picture 1" descr="Interreg. BLUEPRINT to a circular economy.">
          <a:extLst>
            <a:ext uri="{FF2B5EF4-FFF2-40B4-BE49-F238E27FC236}">
              <a16:creationId xmlns:a16="http://schemas.microsoft.com/office/drawing/2014/main" id="{84FC9F3C-2C5D-41C3-81F8-963B9015F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88" y="290285"/>
          <a:ext cx="4111593" cy="1777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3632109</xdr:colOff>
      <xdr:row>0</xdr:row>
      <xdr:rowOff>1522681</xdr:rowOff>
    </xdr:to>
    <xdr:pic>
      <xdr:nvPicPr>
        <xdr:cNvPr id="8" name="Picture 7" descr="Interreg. BLUEPRINT to a circular economy.">
          <a:extLst>
            <a:ext uri="{FF2B5EF4-FFF2-40B4-BE49-F238E27FC236}">
              <a16:creationId xmlns:a16="http://schemas.microsoft.com/office/drawing/2014/main" id="{74E32969-160F-4F3A-8B42-0D49B0F937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3565434" cy="1459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68036</xdr:colOff>
      <xdr:row>0</xdr:row>
      <xdr:rowOff>68036</xdr:rowOff>
    </xdr:from>
    <xdr:to>
      <xdr:col>0</xdr:col>
      <xdr:colOff>3636645</xdr:colOff>
      <xdr:row>0</xdr:row>
      <xdr:rowOff>1524042</xdr:rowOff>
    </xdr:to>
    <xdr:pic>
      <xdr:nvPicPr>
        <xdr:cNvPr id="4" name="Picture 3" descr="Interreg. BLUEPRINT to a circular economy.">
          <a:extLst>
            <a:ext uri="{FF2B5EF4-FFF2-40B4-BE49-F238E27FC236}">
              <a16:creationId xmlns:a16="http://schemas.microsoft.com/office/drawing/2014/main" id="{D11479D4-F924-4C45-B336-E0CF9AEE35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68036"/>
          <a:ext cx="3568609"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64861</xdr:colOff>
      <xdr:row>0</xdr:row>
      <xdr:rowOff>71211</xdr:rowOff>
    </xdr:from>
    <xdr:to>
      <xdr:col>0</xdr:col>
      <xdr:colOff>3639820</xdr:colOff>
      <xdr:row>0</xdr:row>
      <xdr:rowOff>1530392</xdr:rowOff>
    </xdr:to>
    <xdr:pic>
      <xdr:nvPicPr>
        <xdr:cNvPr id="4" name="Picture 3" descr="Interreg. BLUEPRINT to a circular economy.">
          <a:extLst>
            <a:ext uri="{FF2B5EF4-FFF2-40B4-BE49-F238E27FC236}">
              <a16:creationId xmlns:a16="http://schemas.microsoft.com/office/drawing/2014/main" id="{0650E61B-810A-463C-B587-7BE29A235B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71211"/>
          <a:ext cx="3574959"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68036</xdr:colOff>
      <xdr:row>0</xdr:row>
      <xdr:rowOff>68036</xdr:rowOff>
    </xdr:from>
    <xdr:to>
      <xdr:col>0</xdr:col>
      <xdr:colOff>3646170</xdr:colOff>
      <xdr:row>0</xdr:row>
      <xdr:rowOff>1524042</xdr:rowOff>
    </xdr:to>
    <xdr:pic>
      <xdr:nvPicPr>
        <xdr:cNvPr id="4" name="Picture 3" descr="Interreg. BLUEPRINT to a circular economy.">
          <a:extLst>
            <a:ext uri="{FF2B5EF4-FFF2-40B4-BE49-F238E27FC236}">
              <a16:creationId xmlns:a16="http://schemas.microsoft.com/office/drawing/2014/main" id="{F272DB98-E52E-4660-9B33-D94C95465E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6" y="68036"/>
          <a:ext cx="3574959"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81643</xdr:colOff>
      <xdr:row>0</xdr:row>
      <xdr:rowOff>54428</xdr:rowOff>
    </xdr:from>
    <xdr:to>
      <xdr:col>1</xdr:col>
      <xdr:colOff>350973</xdr:colOff>
      <xdr:row>0</xdr:row>
      <xdr:rowOff>1516784</xdr:rowOff>
    </xdr:to>
    <xdr:pic>
      <xdr:nvPicPr>
        <xdr:cNvPr id="3" name="Picture 2" descr="Interreg. BLUEPRINT to a circular economy.">
          <a:extLst>
            <a:ext uri="{FF2B5EF4-FFF2-40B4-BE49-F238E27FC236}">
              <a16:creationId xmlns:a16="http://schemas.microsoft.com/office/drawing/2014/main" id="{4A999C17-6F57-43D8-A272-288B2C5F73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54428"/>
          <a:ext cx="3568609"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1923254</xdr:colOff>
      <xdr:row>16</xdr:row>
      <xdr:rowOff>60322</xdr:rowOff>
    </xdr:from>
    <xdr:to>
      <xdr:col>4</xdr:col>
      <xdr:colOff>2724150</xdr:colOff>
      <xdr:row>55</xdr:row>
      <xdr:rowOff>19050</xdr:rowOff>
    </xdr:to>
    <xdr:graphicFrame macro="">
      <xdr:nvGraphicFramePr>
        <xdr:cNvPr id="2" name="Chart 1" descr="Activité de référence BLUEPRINT. Vos résultats.">
          <a:extLst>
            <a:ext uri="{FF2B5EF4-FFF2-40B4-BE49-F238E27FC236}">
              <a16:creationId xmlns:a16="http://schemas.microsoft.com/office/drawing/2014/main" id="{7D64EE4A-60F0-472C-B644-FB20A1EA38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66675</xdr:rowOff>
    </xdr:from>
    <xdr:to>
      <xdr:col>1</xdr:col>
      <xdr:colOff>955584</xdr:colOff>
      <xdr:row>0</xdr:row>
      <xdr:rowOff>1516331</xdr:rowOff>
    </xdr:to>
    <xdr:pic>
      <xdr:nvPicPr>
        <xdr:cNvPr id="6" name="Picture 5" descr="Interreg. BLUEPRINT to a circular economy.">
          <a:extLst>
            <a:ext uri="{FF2B5EF4-FFF2-40B4-BE49-F238E27FC236}">
              <a16:creationId xmlns:a16="http://schemas.microsoft.com/office/drawing/2014/main" id="{EF579723-D71B-493D-ADE5-550DFD9EA3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 y="66675"/>
          <a:ext cx="3574959" cy="1446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jectblueprint.eu/"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projectblueprint.eu/fr/system/403?destination=/model/circular-economy-local-authority&amp;_exception_statuscode=403" TargetMode="External"/><Relationship Id="rId1" Type="http://schemas.openxmlformats.org/officeDocument/2006/relationships/hyperlink" Target="https://projectblueprint.eu/fr/system/403?destination=/model/circular-economy-local-authority&amp;_exception_statuscode=40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rchive.ellenmacarthurfoundation.org/circular-economy/what-is-the-circular-econom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projectblueprint.eu/fr/system/403?destination=/model/training-job-opportunities&amp;_exception_statuscode=403" TargetMode="External"/><Relationship Id="rId13" Type="http://schemas.openxmlformats.org/officeDocument/2006/relationships/hyperlink" Target="https://projectblueprint.eu/fr/system/403?destination=/model/procurement&amp;_exception_statuscode=403" TargetMode="External"/><Relationship Id="rId18" Type="http://schemas.openxmlformats.org/officeDocument/2006/relationships/hyperlink" Target="https://projectblueprint.eu/fr/system/403?destination=/model/training-job-opportunities&amp;_exception_statuscode=403" TargetMode="External"/><Relationship Id="rId3" Type="http://schemas.openxmlformats.org/officeDocument/2006/relationships/hyperlink" Target="https://projectblueprint.eu/fr/system/403?destination=/model/procurement&amp;_exception_statuscode=403" TargetMode="External"/><Relationship Id="rId21" Type="http://schemas.openxmlformats.org/officeDocument/2006/relationships/printerSettings" Target="../printerSettings/printerSettings8.bin"/><Relationship Id="rId7" Type="http://schemas.openxmlformats.org/officeDocument/2006/relationships/hyperlink" Target="https://projectblueprint.eu/fr/system/403?destination=/model/training-job-opportunities&amp;_exception_statuscode=403" TargetMode="External"/><Relationship Id="rId12" Type="http://schemas.openxmlformats.org/officeDocument/2006/relationships/hyperlink" Target="https://projectblueprint.eu/fr/system/403?destination=/model/circular-economy-local-authority&amp;_exception_statuscode=403" TargetMode="External"/><Relationship Id="rId17" Type="http://schemas.openxmlformats.org/officeDocument/2006/relationships/hyperlink" Target="https://projectblueprint.eu/fr/system/403?destination=/model/training-job-opportunities&amp;_exception_statuscode=403" TargetMode="External"/><Relationship Id="rId2" Type="http://schemas.openxmlformats.org/officeDocument/2006/relationships/hyperlink" Target="https://projectblueprint.eu/fr/system/403?destination=/model/circular-economy-local-authority&amp;_exception_statuscode=403" TargetMode="External"/><Relationship Id="rId16" Type="http://schemas.openxmlformats.org/officeDocument/2006/relationships/hyperlink" Target="https://projectblueprint.eu/fr/system/403?destination=/model/waste-management&amp;_exception_statuscode=403" TargetMode="External"/><Relationship Id="rId20" Type="http://schemas.openxmlformats.org/officeDocument/2006/relationships/hyperlink" Target="https://projectblueprint.eu/fr/system/403?destination=/model/changing-behaviours&amp;_exception_statuscode=403" TargetMode="External"/><Relationship Id="rId1" Type="http://schemas.openxmlformats.org/officeDocument/2006/relationships/hyperlink" Target="https://projectblueprint.eu/fr/system/403?destination=/model/circular-economy-local-authority&amp;_exception_statuscode=403" TargetMode="External"/><Relationship Id="rId6" Type="http://schemas.openxmlformats.org/officeDocument/2006/relationships/hyperlink" Target="https://projectblueprint.eu/fr/system/403?destination=/model/waste-management&amp;_exception_statuscode=403" TargetMode="External"/><Relationship Id="rId11" Type="http://schemas.openxmlformats.org/officeDocument/2006/relationships/hyperlink" Target="https://projectblueprint.eu/fr/system/403?destination=/model/circular-economy-local-authority&amp;_exception_statuscode=403" TargetMode="External"/><Relationship Id="rId5" Type="http://schemas.openxmlformats.org/officeDocument/2006/relationships/hyperlink" Target="https://projectblueprint.eu/fr/system/403?destination=/model/waste-management&amp;_exception_statuscode=403" TargetMode="External"/><Relationship Id="rId15" Type="http://schemas.openxmlformats.org/officeDocument/2006/relationships/hyperlink" Target="https://projectblueprint.eu/fr/system/403?destination=/model/waste-management&amp;_exception_statuscode=403" TargetMode="External"/><Relationship Id="rId10" Type="http://schemas.openxmlformats.org/officeDocument/2006/relationships/hyperlink" Target="https://projectblueprint.eu/fr/system/403?destination=/model/changing-behaviours&amp;_exception_statuscode=403" TargetMode="External"/><Relationship Id="rId19" Type="http://schemas.openxmlformats.org/officeDocument/2006/relationships/hyperlink" Target="https://projectblueprint.eu/fr/system/403?destination=/model/changing-behaviours&amp;_exception_statuscode=403" TargetMode="External"/><Relationship Id="rId4" Type="http://schemas.openxmlformats.org/officeDocument/2006/relationships/hyperlink" Target="https://projectblueprint.eu/fr/system/403?destination=/model/procurement&amp;_exception_statuscode=403" TargetMode="External"/><Relationship Id="rId9" Type="http://schemas.openxmlformats.org/officeDocument/2006/relationships/hyperlink" Target="https://projectblueprint.eu/fr/system/403?destination=/model/changing-behaviours&amp;_exception_statuscode=403" TargetMode="External"/><Relationship Id="rId14" Type="http://schemas.openxmlformats.org/officeDocument/2006/relationships/hyperlink" Target="https://projectblueprint.eu/fr/system/403?destination=/model/procurement&amp;_exception_statuscode=403" TargetMode="External"/><Relationship Id="rId2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showGridLines="0" zoomScale="60" zoomScaleNormal="60" workbookViewId="0">
      <selection activeCell="P6" sqref="P6"/>
    </sheetView>
  </sheetViews>
  <sheetFormatPr defaultColWidth="8.81640625" defaultRowHeight="16.5" x14ac:dyDescent="0.35"/>
  <cols>
    <col min="1" max="11" width="8.81640625" style="66"/>
    <col min="12" max="12" width="11.54296875" style="66" customWidth="1"/>
    <col min="13" max="13" width="105.1796875" style="66" customWidth="1"/>
    <col min="14" max="16384" width="8.81640625" style="66"/>
  </cols>
  <sheetData>
    <row r="1" spans="1:13" ht="160.75" customHeight="1" thickBot="1" x14ac:dyDescent="0.4">
      <c r="A1" s="146" t="s">
        <v>319</v>
      </c>
      <c r="B1" s="146"/>
      <c r="C1" s="146"/>
      <c r="D1" s="146"/>
      <c r="E1" s="146"/>
      <c r="F1" s="146"/>
      <c r="G1" s="146"/>
      <c r="H1" s="146"/>
      <c r="I1" s="146"/>
      <c r="J1" s="146"/>
      <c r="K1" s="146"/>
      <c r="L1" s="146"/>
      <c r="M1" s="146"/>
    </row>
    <row r="2" spans="1:13" ht="13.5" customHeight="1" x14ac:dyDescent="0.35">
      <c r="A2" s="67"/>
      <c r="B2" s="67"/>
      <c r="C2" s="67"/>
      <c r="D2" s="67"/>
      <c r="E2" s="67"/>
      <c r="F2" s="67"/>
      <c r="G2" s="67"/>
      <c r="H2" s="67"/>
      <c r="I2" s="67"/>
      <c r="J2" s="67"/>
      <c r="K2" s="67"/>
      <c r="L2" s="67"/>
      <c r="M2" s="67"/>
    </row>
    <row r="3" spans="1:13" ht="17.5" customHeight="1" x14ac:dyDescent="0.35">
      <c r="A3" s="144" t="s">
        <v>307</v>
      </c>
      <c r="B3" s="144"/>
      <c r="C3" s="144"/>
      <c r="D3" s="144"/>
      <c r="E3" s="144"/>
      <c r="F3" s="144"/>
      <c r="G3" s="144"/>
      <c r="H3" s="144"/>
      <c r="I3" s="144"/>
      <c r="J3" s="144"/>
      <c r="K3" s="144"/>
      <c r="L3" s="144"/>
      <c r="M3" s="144"/>
    </row>
    <row r="4" spans="1:13" ht="18" customHeight="1" x14ac:dyDescent="0.35">
      <c r="A4" s="144"/>
      <c r="B4" s="144"/>
      <c r="C4" s="144"/>
      <c r="D4" s="144"/>
      <c r="E4" s="144"/>
      <c r="F4" s="144"/>
      <c r="G4" s="144"/>
      <c r="H4" s="144"/>
      <c r="I4" s="144"/>
      <c r="J4" s="144"/>
      <c r="K4" s="144"/>
      <c r="L4" s="144"/>
      <c r="M4" s="144"/>
    </row>
    <row r="5" spans="1:13" ht="71.5" customHeight="1" x14ac:dyDescent="0.35">
      <c r="A5" s="144"/>
      <c r="B5" s="144"/>
      <c r="C5" s="144"/>
      <c r="D5" s="144"/>
      <c r="E5" s="144"/>
      <c r="F5" s="144"/>
      <c r="G5" s="144"/>
      <c r="H5" s="144"/>
      <c r="I5" s="144"/>
      <c r="J5" s="144"/>
      <c r="K5" s="144"/>
      <c r="L5" s="144"/>
      <c r="M5" s="144"/>
    </row>
    <row r="6" spans="1:13" ht="50.15" customHeight="1" x14ac:dyDescent="0.35">
      <c r="A6" s="144"/>
      <c r="B6" s="144"/>
      <c r="C6" s="144"/>
      <c r="D6" s="144"/>
      <c r="E6" s="144"/>
      <c r="F6" s="144"/>
      <c r="G6" s="144"/>
      <c r="H6" s="144"/>
      <c r="I6" s="144"/>
      <c r="J6" s="144"/>
      <c r="K6" s="144"/>
      <c r="L6" s="144"/>
      <c r="M6" s="144"/>
    </row>
    <row r="7" spans="1:13" ht="73" customHeight="1" x14ac:dyDescent="0.35">
      <c r="A7" s="144"/>
      <c r="B7" s="144"/>
      <c r="C7" s="144"/>
      <c r="D7" s="144"/>
      <c r="E7" s="144"/>
      <c r="F7" s="144"/>
      <c r="G7" s="144"/>
      <c r="H7" s="144"/>
      <c r="I7" s="144"/>
      <c r="J7" s="144"/>
      <c r="K7" s="144"/>
      <c r="L7" s="144"/>
      <c r="M7" s="144"/>
    </row>
    <row r="8" spans="1:13" ht="215.15" customHeight="1" x14ac:dyDescent="0.35">
      <c r="A8" s="144"/>
      <c r="B8" s="144"/>
      <c r="C8" s="144"/>
      <c r="D8" s="144"/>
      <c r="E8" s="144"/>
      <c r="F8" s="144"/>
      <c r="G8" s="144"/>
      <c r="H8" s="144"/>
      <c r="I8" s="144"/>
      <c r="J8" s="144"/>
      <c r="K8" s="144"/>
      <c r="L8" s="144"/>
      <c r="M8" s="144"/>
    </row>
    <row r="9" spans="1:13" ht="127.5" customHeight="1" x14ac:dyDescent="0.35">
      <c r="A9" s="145" t="s">
        <v>308</v>
      </c>
      <c r="B9" s="145"/>
      <c r="C9" s="145"/>
      <c r="D9" s="145"/>
      <c r="E9" s="145"/>
      <c r="F9" s="145"/>
      <c r="G9" s="145"/>
      <c r="H9" s="145"/>
      <c r="I9" s="145"/>
      <c r="J9" s="145"/>
      <c r="K9" s="145"/>
      <c r="L9" s="145"/>
      <c r="M9" s="145"/>
    </row>
  </sheetData>
  <sheetProtection algorithmName="SHA-512" hashValue="Zb+xoBvASvpE1jLagQsgvUfKskEIrA/LeS5viOYVrQWOnj5uLluyUVME8G0g9Hjlr6MWQ4P6x1pp76nbvnq+gw==" saltValue="qbbE/90eLVdbSSkqUNqEGg==" spinCount="100000" sheet="1" objects="1" scenarios="1"/>
  <mergeCells count="3">
    <mergeCell ref="A3:M8"/>
    <mergeCell ref="A9:M9"/>
    <mergeCell ref="A1:M1"/>
  </mergeCells>
  <hyperlinks>
    <hyperlink ref="A9:M9" r:id="rId1" display="https://projectblueprint.eu/" xr:uid="{01581A54-C31B-4C24-9307-261FBF55BBAF}"/>
  </hyperlinks>
  <pageMargins left="0.7" right="0.7" top="0.75" bottom="0.75" header="0.3" footer="0.3"/>
  <pageSetup paperSize="9" orientation="portrait" horizontalDpi="360" verticalDpi="36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2053-F223-4D55-A350-FD61FD212510}">
  <dimension ref="A2:E22"/>
  <sheetViews>
    <sheetView zoomScale="50" zoomScaleNormal="50" workbookViewId="0">
      <selection activeCell="E4" sqref="E4:E6"/>
    </sheetView>
  </sheetViews>
  <sheetFormatPr defaultRowHeight="35.5" customHeight="1" x14ac:dyDescent="0.35"/>
  <cols>
    <col min="1" max="1" width="33.6328125" style="106" bestFit="1" customWidth="1"/>
    <col min="2" max="2" width="8.7265625" style="106"/>
    <col min="3" max="3" width="128.453125" style="106" customWidth="1"/>
    <col min="4" max="4" width="14.08984375" style="106" customWidth="1"/>
    <col min="5" max="5" width="125.1796875" style="106" customWidth="1"/>
    <col min="6" max="16384" width="8.7265625" style="106"/>
  </cols>
  <sheetData>
    <row r="2" spans="1:5" ht="35.5" customHeight="1" thickBot="1" x14ac:dyDescent="0.4"/>
    <row r="3" spans="1:5" ht="35.5" customHeight="1" x14ac:dyDescent="0.35">
      <c r="C3" s="2" t="s">
        <v>239</v>
      </c>
      <c r="E3" s="108" t="s">
        <v>239</v>
      </c>
    </row>
    <row r="4" spans="1:5" ht="35.5" customHeight="1" x14ac:dyDescent="0.35">
      <c r="A4" s="106" t="s">
        <v>76</v>
      </c>
      <c r="B4" s="106" t="s">
        <v>243</v>
      </c>
      <c r="C4" s="135" t="s">
        <v>302</v>
      </c>
      <c r="E4" s="135" t="s">
        <v>302</v>
      </c>
    </row>
    <row r="5" spans="1:5" ht="35.5" customHeight="1" x14ac:dyDescent="0.35">
      <c r="B5" s="106" t="s">
        <v>244</v>
      </c>
      <c r="C5" s="135" t="s">
        <v>301</v>
      </c>
      <c r="D5" s="107"/>
      <c r="E5" s="135" t="s">
        <v>301</v>
      </c>
    </row>
    <row r="6" spans="1:5" ht="35.5" customHeight="1" x14ac:dyDescent="0.35">
      <c r="B6" s="106" t="s">
        <v>245</v>
      </c>
      <c r="C6" s="135" t="s">
        <v>300</v>
      </c>
      <c r="D6" s="107"/>
      <c r="E6" s="135" t="s">
        <v>300</v>
      </c>
    </row>
    <row r="7" spans="1:5" ht="35.5" customHeight="1" x14ac:dyDescent="0.35">
      <c r="C7" s="107"/>
      <c r="D7" s="107"/>
      <c r="E7" s="107"/>
    </row>
    <row r="8" spans="1:5" ht="35.5" customHeight="1" x14ac:dyDescent="0.35">
      <c r="A8" s="106" t="s">
        <v>36</v>
      </c>
      <c r="B8" s="106" t="s">
        <v>243</v>
      </c>
      <c r="C8" s="129" t="s">
        <v>297</v>
      </c>
      <c r="D8" s="107"/>
      <c r="E8" s="129" t="s">
        <v>297</v>
      </c>
    </row>
    <row r="9" spans="1:5" ht="35.5" customHeight="1" x14ac:dyDescent="0.35">
      <c r="B9" s="106" t="s">
        <v>244</v>
      </c>
      <c r="C9" s="129" t="s">
        <v>287</v>
      </c>
      <c r="D9" s="107"/>
      <c r="E9" s="129" t="s">
        <v>287</v>
      </c>
    </row>
    <row r="10" spans="1:5" ht="35.5" customHeight="1" x14ac:dyDescent="0.35">
      <c r="B10" s="106" t="s">
        <v>245</v>
      </c>
      <c r="C10" s="129" t="s">
        <v>288</v>
      </c>
      <c r="D10" s="107"/>
      <c r="E10" s="129" t="s">
        <v>288</v>
      </c>
    </row>
    <row r="11" spans="1:5" ht="35.5" customHeight="1" x14ac:dyDescent="0.35">
      <c r="C11" s="107"/>
      <c r="D11" s="107"/>
      <c r="E11" s="107"/>
    </row>
    <row r="12" spans="1:5" ht="35.5" customHeight="1" x14ac:dyDescent="0.35">
      <c r="A12" s="106" t="s">
        <v>66</v>
      </c>
      <c r="B12" s="106" t="s">
        <v>243</v>
      </c>
      <c r="C12" s="129" t="s">
        <v>303</v>
      </c>
      <c r="D12" s="107"/>
      <c r="E12" s="129" t="s">
        <v>303</v>
      </c>
    </row>
    <row r="13" spans="1:5" ht="35.5" customHeight="1" x14ac:dyDescent="0.35">
      <c r="B13" s="106" t="s">
        <v>244</v>
      </c>
      <c r="C13" s="129" t="s">
        <v>289</v>
      </c>
      <c r="D13" s="107"/>
      <c r="E13" s="129" t="s">
        <v>291</v>
      </c>
    </row>
    <row r="14" spans="1:5" ht="35.5" customHeight="1" x14ac:dyDescent="0.35">
      <c r="B14" s="106" t="s">
        <v>245</v>
      </c>
      <c r="C14" s="129" t="s">
        <v>290</v>
      </c>
      <c r="D14" s="107"/>
      <c r="E14" s="129" t="s">
        <v>290</v>
      </c>
    </row>
    <row r="15" spans="1:5" ht="35.5" customHeight="1" x14ac:dyDescent="0.35">
      <c r="C15" s="107"/>
      <c r="D15" s="107"/>
      <c r="E15" s="107"/>
    </row>
    <row r="16" spans="1:5" ht="35.5" customHeight="1" x14ac:dyDescent="0.35">
      <c r="A16" s="106" t="s">
        <v>176</v>
      </c>
      <c r="B16" s="106" t="s">
        <v>243</v>
      </c>
      <c r="C16" s="129" t="s">
        <v>292</v>
      </c>
      <c r="D16" s="107"/>
      <c r="E16" s="129" t="s">
        <v>292</v>
      </c>
    </row>
    <row r="17" spans="1:5" ht="35.5" customHeight="1" x14ac:dyDescent="0.35">
      <c r="B17" s="106" t="s">
        <v>244</v>
      </c>
      <c r="C17" s="129" t="s">
        <v>293</v>
      </c>
      <c r="D17" s="107"/>
      <c r="E17" s="129" t="s">
        <v>293</v>
      </c>
    </row>
    <row r="18" spans="1:5" ht="35.5" customHeight="1" x14ac:dyDescent="0.35">
      <c r="B18" s="106" t="s">
        <v>245</v>
      </c>
      <c r="C18" s="129" t="s">
        <v>305</v>
      </c>
      <c r="D18" s="107"/>
      <c r="E18" s="129" t="s">
        <v>305</v>
      </c>
    </row>
    <row r="19" spans="1:5" ht="35.5" customHeight="1" x14ac:dyDescent="0.35">
      <c r="C19" s="107"/>
      <c r="D19" s="107"/>
      <c r="E19" s="107"/>
    </row>
    <row r="20" spans="1:5" ht="35.5" customHeight="1" x14ac:dyDescent="0.35">
      <c r="A20" s="106" t="s">
        <v>197</v>
      </c>
      <c r="B20" s="106" t="s">
        <v>243</v>
      </c>
      <c r="C20" s="129" t="s">
        <v>294</v>
      </c>
      <c r="D20" s="107"/>
      <c r="E20" s="129" t="s">
        <v>294</v>
      </c>
    </row>
    <row r="21" spans="1:5" ht="35.5" customHeight="1" x14ac:dyDescent="0.35">
      <c r="B21" s="106" t="s">
        <v>244</v>
      </c>
      <c r="C21" s="129" t="s">
        <v>295</v>
      </c>
      <c r="D21" s="107"/>
      <c r="E21" s="129" t="s">
        <v>295</v>
      </c>
    </row>
    <row r="22" spans="1:5" ht="35.5" customHeight="1" x14ac:dyDescent="0.35">
      <c r="B22" s="106" t="s">
        <v>245</v>
      </c>
      <c r="C22" s="129" t="s">
        <v>296</v>
      </c>
      <c r="D22" s="107"/>
      <c r="E22" s="129" t="s">
        <v>296</v>
      </c>
    </row>
  </sheetData>
  <hyperlinks>
    <hyperlink ref="C4:C6" r:id="rId1" display="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à propos de votre entreprise." xr:uid="{93EDA56E-069F-4E0B-BCC5-DCE3A4D4B4E7}"/>
    <hyperlink ref="E4:E6" r:id="rId2" display="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à propos de votre entreprise." xr:uid="{45C7DB11-313B-425A-B69E-D2AE62D82D4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showGridLines="0" zoomScale="60" zoomScaleNormal="60" workbookViewId="0">
      <selection activeCell="B27" sqref="B27"/>
    </sheetView>
  </sheetViews>
  <sheetFormatPr defaultColWidth="8.81640625" defaultRowHeight="14.5" x14ac:dyDescent="0.35"/>
  <cols>
    <col min="1" max="1" width="32.453125" style="26" customWidth="1"/>
    <col min="2" max="2" width="92.26953125" style="52" customWidth="1"/>
    <col min="3" max="7" width="8.81640625" style="26"/>
    <col min="8" max="8" width="19" style="26" customWidth="1"/>
    <col min="9" max="16384" width="8.81640625" style="26"/>
  </cols>
  <sheetData>
    <row r="1" spans="1:8" ht="152.15" customHeight="1" x14ac:dyDescent="0.35">
      <c r="A1" s="156" t="s">
        <v>0</v>
      </c>
      <c r="B1" s="156"/>
      <c r="C1" s="156"/>
      <c r="D1" s="156"/>
      <c r="E1" s="156"/>
      <c r="F1" s="156"/>
      <c r="G1" s="156"/>
      <c r="H1" s="156"/>
    </row>
    <row r="2" spans="1:8" ht="15" thickBot="1" x14ac:dyDescent="0.4">
      <c r="B2" s="104"/>
    </row>
    <row r="3" spans="1:8" ht="29.5" customHeight="1" thickBot="1" x14ac:dyDescent="0.4">
      <c r="A3" s="78" t="s">
        <v>1</v>
      </c>
      <c r="B3" s="105" t="s">
        <v>2</v>
      </c>
      <c r="D3" s="147" t="s">
        <v>3</v>
      </c>
      <c r="E3" s="148"/>
      <c r="F3" s="148"/>
      <c r="G3" s="148"/>
      <c r="H3" s="149"/>
    </row>
    <row r="4" spans="1:8" ht="37" customHeight="1" thickBot="1" x14ac:dyDescent="0.4">
      <c r="A4" s="142" t="s">
        <v>4</v>
      </c>
      <c r="B4" s="103" t="s">
        <v>5</v>
      </c>
      <c r="D4" s="150" t="s">
        <v>318</v>
      </c>
      <c r="E4" s="151"/>
      <c r="F4" s="151"/>
      <c r="G4" s="151"/>
      <c r="H4" s="152"/>
    </row>
    <row r="5" spans="1:8" ht="33.65" customHeight="1" thickBot="1" x14ac:dyDescent="0.4">
      <c r="A5" s="53" t="s">
        <v>6</v>
      </c>
      <c r="B5" s="54" t="s">
        <v>7</v>
      </c>
      <c r="D5" s="153"/>
      <c r="E5" s="154"/>
      <c r="F5" s="154"/>
      <c r="G5" s="154"/>
      <c r="H5" s="155"/>
    </row>
    <row r="6" spans="1:8" ht="44" thickBot="1" x14ac:dyDescent="0.4">
      <c r="A6" s="53" t="s">
        <v>8</v>
      </c>
      <c r="B6" s="54" t="s">
        <v>9</v>
      </c>
    </row>
    <row r="7" spans="1:8" ht="73" thickBot="1" x14ac:dyDescent="0.4">
      <c r="A7" s="55" t="s">
        <v>10</v>
      </c>
      <c r="B7" s="56" t="s">
        <v>11</v>
      </c>
    </row>
    <row r="8" spans="1:8" ht="102" thickBot="1" x14ac:dyDescent="0.4">
      <c r="A8" s="57" t="s">
        <v>12</v>
      </c>
      <c r="B8" s="58" t="s">
        <v>13</v>
      </c>
    </row>
    <row r="9" spans="1:8" ht="29.5" thickBot="1" x14ac:dyDescent="0.4">
      <c r="A9" s="59" t="s">
        <v>14</v>
      </c>
      <c r="B9" s="58" t="s">
        <v>15</v>
      </c>
    </row>
    <row r="10" spans="1:8" ht="29.5" thickBot="1" x14ac:dyDescent="0.4">
      <c r="A10" s="59" t="s">
        <v>16</v>
      </c>
      <c r="B10" s="58" t="s">
        <v>17</v>
      </c>
    </row>
    <row r="11" spans="1:8" ht="29.5" thickBot="1" x14ac:dyDescent="0.4">
      <c r="A11" s="59" t="s">
        <v>18</v>
      </c>
      <c r="B11" s="58" t="s">
        <v>19</v>
      </c>
    </row>
    <row r="12" spans="1:8" ht="29.5" thickBot="1" x14ac:dyDescent="0.4">
      <c r="A12" s="59" t="s">
        <v>20</v>
      </c>
      <c r="B12" s="58" t="s">
        <v>21</v>
      </c>
    </row>
    <row r="13" spans="1:8" ht="15" thickBot="1" x14ac:dyDescent="0.4">
      <c r="A13" s="59" t="s">
        <v>22</v>
      </c>
      <c r="B13" s="58" t="s">
        <v>23</v>
      </c>
    </row>
    <row r="14" spans="1:8" ht="29.5" thickBot="1" x14ac:dyDescent="0.4">
      <c r="A14" s="57" t="s">
        <v>24</v>
      </c>
      <c r="B14" s="58" t="s">
        <v>25</v>
      </c>
    </row>
    <row r="15" spans="1:8" ht="58.5" thickBot="1" x14ac:dyDescent="0.4">
      <c r="A15" s="57" t="s">
        <v>26</v>
      </c>
      <c r="B15" s="58" t="s">
        <v>27</v>
      </c>
    </row>
    <row r="16" spans="1:8" ht="44" thickBot="1" x14ac:dyDescent="0.4">
      <c r="A16" s="60" t="s">
        <v>28</v>
      </c>
      <c r="B16" s="61" t="s">
        <v>29</v>
      </c>
    </row>
    <row r="17" spans="1:2" ht="29.5" thickBot="1" x14ac:dyDescent="0.4">
      <c r="A17" s="62" t="s">
        <v>30</v>
      </c>
      <c r="B17" s="63" t="s">
        <v>31</v>
      </c>
    </row>
    <row r="18" spans="1:2" ht="42" customHeight="1" thickBot="1" x14ac:dyDescent="0.4">
      <c r="A18" s="59" t="s">
        <v>32</v>
      </c>
      <c r="B18" s="58" t="s">
        <v>33</v>
      </c>
    </row>
    <row r="19" spans="1:2" ht="29.5" thickBot="1" x14ac:dyDescent="0.4">
      <c r="A19" s="59" t="s">
        <v>34</v>
      </c>
      <c r="B19" s="1" t="s">
        <v>35</v>
      </c>
    </row>
    <row r="20" spans="1:2" ht="29.5" thickBot="1" x14ac:dyDescent="0.4">
      <c r="A20" s="59" t="s">
        <v>36</v>
      </c>
      <c r="B20" s="58" t="s">
        <v>37</v>
      </c>
    </row>
    <row r="21" spans="1:2" ht="29.5" thickBot="1" x14ac:dyDescent="0.4">
      <c r="A21" s="59" t="s">
        <v>38</v>
      </c>
      <c r="B21" s="58" t="s">
        <v>39</v>
      </c>
    </row>
    <row r="22" spans="1:2" ht="29.5" thickBot="1" x14ac:dyDescent="0.4">
      <c r="A22" s="59" t="s">
        <v>40</v>
      </c>
      <c r="B22" s="58" t="s">
        <v>41</v>
      </c>
    </row>
    <row r="23" spans="1:2" ht="15" thickBot="1" x14ac:dyDescent="0.4">
      <c r="A23" s="55" t="s">
        <v>42</v>
      </c>
      <c r="B23" s="56" t="s">
        <v>43</v>
      </c>
    </row>
    <row r="24" spans="1:2" ht="29.5" thickBot="1" x14ac:dyDescent="0.4">
      <c r="A24" s="59" t="s">
        <v>44</v>
      </c>
      <c r="B24" s="58" t="s">
        <v>45</v>
      </c>
    </row>
    <row r="25" spans="1:2" ht="29.5" thickBot="1" x14ac:dyDescent="0.4">
      <c r="A25" s="59" t="s">
        <v>46</v>
      </c>
      <c r="B25" s="58" t="s">
        <v>47</v>
      </c>
    </row>
    <row r="26" spans="1:2" ht="29.5" thickBot="1" x14ac:dyDescent="0.4">
      <c r="A26" s="59" t="s">
        <v>48</v>
      </c>
      <c r="B26" s="58" t="s">
        <v>49</v>
      </c>
    </row>
    <row r="27" spans="1:2" ht="58.5" thickBot="1" x14ac:dyDescent="0.4">
      <c r="A27" s="59" t="s">
        <v>50</v>
      </c>
      <c r="B27" s="58" t="s">
        <v>51</v>
      </c>
    </row>
    <row r="28" spans="1:2" ht="15" thickBot="1" x14ac:dyDescent="0.4">
      <c r="A28" s="59" t="s">
        <v>52</v>
      </c>
      <c r="B28" s="1" t="s">
        <v>53</v>
      </c>
    </row>
    <row r="29" spans="1:2" ht="29.5" thickBot="1" x14ac:dyDescent="0.4">
      <c r="A29" s="59" t="s">
        <v>54</v>
      </c>
      <c r="B29" s="58" t="s">
        <v>55</v>
      </c>
    </row>
    <row r="30" spans="1:2" ht="174.5" thickBot="1" x14ac:dyDescent="0.4">
      <c r="A30" s="59" t="s">
        <v>56</v>
      </c>
      <c r="B30" s="58" t="s">
        <v>57</v>
      </c>
    </row>
    <row r="31" spans="1:2" ht="29.5" thickBot="1" x14ac:dyDescent="0.4">
      <c r="A31" s="59" t="s">
        <v>58</v>
      </c>
      <c r="B31" s="58" t="s">
        <v>59</v>
      </c>
    </row>
    <row r="32" spans="1:2" ht="29.5" thickBot="1" x14ac:dyDescent="0.4">
      <c r="A32" s="59" t="s">
        <v>60</v>
      </c>
      <c r="B32" s="58" t="s">
        <v>61</v>
      </c>
    </row>
    <row r="33" spans="1:2" ht="29.5" thickBot="1" x14ac:dyDescent="0.4">
      <c r="A33" s="64" t="s">
        <v>62</v>
      </c>
      <c r="B33" s="61" t="s">
        <v>63</v>
      </c>
    </row>
    <row r="34" spans="1:2" ht="29.5" thickBot="1" x14ac:dyDescent="0.4">
      <c r="A34" s="59" t="s">
        <v>64</v>
      </c>
      <c r="B34" s="58" t="s">
        <v>65</v>
      </c>
    </row>
    <row r="35" spans="1:2" ht="29.5" thickBot="1" x14ac:dyDescent="0.4">
      <c r="A35" s="59" t="s">
        <v>66</v>
      </c>
      <c r="B35" s="58" t="s">
        <v>67</v>
      </c>
    </row>
    <row r="36" spans="1:2" ht="29.5" thickBot="1" x14ac:dyDescent="0.4">
      <c r="A36" s="59" t="s">
        <v>68</v>
      </c>
      <c r="B36" s="58" t="s">
        <v>69</v>
      </c>
    </row>
    <row r="37" spans="1:2" ht="29.5" thickBot="1" x14ac:dyDescent="0.4">
      <c r="A37" s="59" t="s">
        <v>70</v>
      </c>
      <c r="B37" s="58" t="s">
        <v>71</v>
      </c>
    </row>
    <row r="38" spans="1:2" ht="29.5" thickBot="1" x14ac:dyDescent="0.4">
      <c r="A38" s="57" t="s">
        <v>72</v>
      </c>
      <c r="B38" s="58" t="s">
        <v>73</v>
      </c>
    </row>
    <row r="39" spans="1:2" ht="58.5" thickBot="1" x14ac:dyDescent="0.4">
      <c r="A39" s="59" t="s">
        <v>74</v>
      </c>
      <c r="B39" s="58" t="s">
        <v>75</v>
      </c>
    </row>
  </sheetData>
  <sheetProtection algorithmName="SHA-512" hashValue="EjhICSfsSgZb3w6u//2QW4EJUtswTbix7YtA9agxuTWNXhVOg6d5h/N8OlA/YbI1qRaP4otxsfjWiDfypE18ng==" saltValue="KII8R15GoIa978vduRecQA==" spinCount="100000" sheet="1" objects="1" scenarios="1"/>
  <sortState xmlns:xlrd2="http://schemas.microsoft.com/office/spreadsheetml/2017/richdata2" ref="A4:B39">
    <sortCondition ref="A4:A39"/>
  </sortState>
  <mergeCells count="3">
    <mergeCell ref="D3:H3"/>
    <mergeCell ref="D4:H5"/>
    <mergeCell ref="A1:H1"/>
  </mergeCells>
  <hyperlinks>
    <hyperlink ref="D4:H5" r:id="rId1" display="Before completing the BLUEPRINT Model Baselining Activity you may find it useful to visit the Ellen MacArthur Foundation website to find out more about the circular economy.  "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showGridLines="0" topLeftCell="B1" zoomScale="60" zoomScaleNormal="60" zoomScaleSheetLayoutView="80" workbookViewId="0">
      <selection activeCell="H21" sqref="H21"/>
    </sheetView>
  </sheetViews>
  <sheetFormatPr defaultColWidth="8.81640625" defaultRowHeight="14.5" x14ac:dyDescent="0.35"/>
  <cols>
    <col min="1" max="1" width="53.90625" style="14" customWidth="1"/>
    <col min="2" max="2" width="49.08984375" style="14" customWidth="1"/>
    <col min="3" max="3" width="47.81640625" style="14" customWidth="1"/>
    <col min="4" max="5" width="41.6328125" style="14" customWidth="1"/>
    <col min="6" max="6" width="51.36328125" style="14" customWidth="1"/>
    <col min="7" max="7" width="62.7265625" style="14" customWidth="1"/>
    <col min="8" max="8" width="51.81640625" style="14" customWidth="1"/>
    <col min="9" max="9" width="63.36328125" style="14" customWidth="1"/>
    <col min="10" max="10" width="20.54296875" style="14" customWidth="1"/>
    <col min="11" max="16384" width="8.81640625" style="14"/>
  </cols>
  <sheetData>
    <row r="1" spans="1:10" ht="124" customHeight="1" x14ac:dyDescent="0.35">
      <c r="A1" s="173" t="s">
        <v>76</v>
      </c>
      <c r="B1" s="173"/>
      <c r="C1" s="173"/>
      <c r="D1" s="173"/>
      <c r="E1" s="173"/>
      <c r="F1" s="173"/>
      <c r="G1" s="173"/>
      <c r="H1" s="173"/>
      <c r="I1" s="173"/>
      <c r="J1" s="51"/>
    </row>
    <row r="2" spans="1:10" ht="8" customHeight="1" thickBot="1" x14ac:dyDescent="0.4"/>
    <row r="3" spans="1:10" ht="20" customHeight="1" thickBot="1" x14ac:dyDescent="0.4">
      <c r="A3" s="182" t="s">
        <v>304</v>
      </c>
      <c r="B3" s="183"/>
      <c r="C3" s="184"/>
      <c r="D3" s="50"/>
      <c r="E3" s="188" t="s">
        <v>77</v>
      </c>
      <c r="F3" s="174" t="s">
        <v>78</v>
      </c>
      <c r="G3" s="175"/>
      <c r="H3" s="176" t="s">
        <v>79</v>
      </c>
      <c r="I3" s="177"/>
    </row>
    <row r="4" spans="1:10" ht="114.5" customHeight="1" thickBot="1" x14ac:dyDescent="0.4">
      <c r="A4" s="185"/>
      <c r="B4" s="186"/>
      <c r="C4" s="187"/>
      <c r="D4" s="50"/>
      <c r="E4" s="189"/>
      <c r="F4" s="178">
        <f>AVERAGE(F17:F22)</f>
        <v>0</v>
      </c>
      <c r="G4" s="179"/>
      <c r="H4" s="180">
        <f>AVERAGE(H17:H22)</f>
        <v>0</v>
      </c>
      <c r="I4" s="181"/>
    </row>
    <row r="5" spans="1:10" ht="8" customHeight="1" thickBot="1" x14ac:dyDescent="0.4">
      <c r="D5" s="130"/>
    </row>
    <row r="6" spans="1:10" ht="20" thickBot="1" x14ac:dyDescent="0.4">
      <c r="B6" s="15" t="s">
        <v>80</v>
      </c>
      <c r="C6" s="16" t="s">
        <v>81</v>
      </c>
    </row>
    <row r="7" spans="1:10" x14ac:dyDescent="0.35">
      <c r="A7" s="14" t="s">
        <v>82</v>
      </c>
      <c r="B7" s="167"/>
      <c r="C7" s="168"/>
    </row>
    <row r="8" spans="1:10" ht="30.5" customHeight="1" x14ac:dyDescent="0.35">
      <c r="A8" s="9" t="s">
        <v>252</v>
      </c>
      <c r="B8" s="169"/>
      <c r="C8" s="170"/>
    </row>
    <row r="9" spans="1:10" x14ac:dyDescent="0.35">
      <c r="A9" s="14" t="s">
        <v>83</v>
      </c>
      <c r="B9" s="17"/>
      <c r="C9" s="18"/>
    </row>
    <row r="10" spans="1:10" x14ac:dyDescent="0.35">
      <c r="A10" s="14" t="s">
        <v>84</v>
      </c>
      <c r="B10" s="17"/>
      <c r="C10" s="18"/>
    </row>
    <row r="11" spans="1:10" x14ac:dyDescent="0.35">
      <c r="A11" s="14" t="s">
        <v>85</v>
      </c>
      <c r="B11" s="19"/>
      <c r="C11" s="18"/>
    </row>
    <row r="12" spans="1:10" ht="15" thickBot="1" x14ac:dyDescent="0.4">
      <c r="A12" s="14" t="s">
        <v>86</v>
      </c>
      <c r="B12" s="20"/>
      <c r="C12" s="21"/>
    </row>
    <row r="13" spans="1:10" ht="8" customHeight="1" thickBot="1" x14ac:dyDescent="0.4"/>
    <row r="14" spans="1:10" s="22" customFormat="1" ht="20" thickBot="1" x14ac:dyDescent="0.4">
      <c r="A14" s="159" t="s">
        <v>77</v>
      </c>
      <c r="B14" s="161" t="s">
        <v>87</v>
      </c>
      <c r="C14" s="162"/>
      <c r="D14" s="162"/>
      <c r="E14" s="163"/>
      <c r="F14" s="171" t="s">
        <v>80</v>
      </c>
      <c r="G14" s="172"/>
      <c r="H14" s="157" t="s">
        <v>81</v>
      </c>
      <c r="I14" s="158"/>
    </row>
    <row r="15" spans="1:10" s="22" customFormat="1" ht="58" customHeight="1" thickBot="1" x14ac:dyDescent="0.4">
      <c r="A15" s="160"/>
      <c r="B15" s="164"/>
      <c r="C15" s="165"/>
      <c r="D15" s="165"/>
      <c r="E15" s="166"/>
      <c r="F15" s="23" t="s">
        <v>247</v>
      </c>
      <c r="G15" s="23" t="s">
        <v>248</v>
      </c>
      <c r="H15" s="65" t="s">
        <v>249</v>
      </c>
      <c r="I15" s="65" t="s">
        <v>248</v>
      </c>
    </row>
    <row r="16" spans="1:10" s="22" customFormat="1" ht="20" thickBot="1" x14ac:dyDescent="0.4">
      <c r="A16" s="47" t="s">
        <v>88</v>
      </c>
      <c r="B16" s="69">
        <v>0</v>
      </c>
      <c r="C16" s="70">
        <v>1</v>
      </c>
      <c r="D16" s="137">
        <v>2</v>
      </c>
      <c r="E16" s="71">
        <v>3</v>
      </c>
      <c r="F16" s="68" t="s">
        <v>89</v>
      </c>
      <c r="G16" s="4" t="s">
        <v>90</v>
      </c>
      <c r="H16" s="5" t="s">
        <v>89</v>
      </c>
      <c r="I16" s="5" t="s">
        <v>90</v>
      </c>
    </row>
    <row r="17" spans="1:9" ht="58.5" customHeight="1" thickBot="1" x14ac:dyDescent="0.4">
      <c r="A17" s="24" t="s">
        <v>91</v>
      </c>
      <c r="B17" s="109" t="s">
        <v>92</v>
      </c>
      <c r="C17" s="110" t="s">
        <v>93</v>
      </c>
      <c r="D17" s="110" t="s">
        <v>255</v>
      </c>
      <c r="E17" s="111" t="s">
        <v>254</v>
      </c>
      <c r="F17" s="6">
        <v>0</v>
      </c>
      <c r="G17" s="7"/>
      <c r="H17" s="8">
        <v>0</v>
      </c>
      <c r="I17" s="8"/>
    </row>
    <row r="18" spans="1:9" ht="110" customHeight="1" thickBot="1" x14ac:dyDescent="0.4">
      <c r="A18" s="25" t="s">
        <v>94</v>
      </c>
      <c r="B18" s="112" t="s">
        <v>95</v>
      </c>
      <c r="C18" s="113" t="s">
        <v>96</v>
      </c>
      <c r="D18" s="113" t="s">
        <v>97</v>
      </c>
      <c r="E18" s="113" t="s">
        <v>98</v>
      </c>
      <c r="F18" s="10">
        <v>0</v>
      </c>
      <c r="G18" s="10"/>
      <c r="H18" s="11">
        <v>0</v>
      </c>
      <c r="I18" s="11"/>
    </row>
    <row r="19" spans="1:9" ht="59" customHeight="1" thickBot="1" x14ac:dyDescent="0.4">
      <c r="A19" s="25" t="s">
        <v>99</v>
      </c>
      <c r="B19" s="109" t="s">
        <v>100</v>
      </c>
      <c r="C19" s="110" t="s">
        <v>101</v>
      </c>
      <c r="D19" s="110" t="s">
        <v>257</v>
      </c>
      <c r="E19" s="114" t="s">
        <v>256</v>
      </c>
      <c r="F19" s="10">
        <v>0</v>
      </c>
      <c r="G19" s="10"/>
      <c r="H19" s="11">
        <v>0</v>
      </c>
      <c r="I19" s="11"/>
    </row>
    <row r="20" spans="1:9" ht="86.5" customHeight="1" thickBot="1" x14ac:dyDescent="0.4">
      <c r="A20" s="25" t="s">
        <v>275</v>
      </c>
      <c r="B20" s="115" t="s">
        <v>102</v>
      </c>
      <c r="C20" s="110" t="s">
        <v>103</v>
      </c>
      <c r="D20" s="115" t="s">
        <v>104</v>
      </c>
      <c r="E20" s="114" t="s">
        <v>105</v>
      </c>
      <c r="F20" s="10">
        <v>0</v>
      </c>
      <c r="G20" s="10"/>
      <c r="H20" s="11">
        <v>0</v>
      </c>
      <c r="I20" s="11"/>
    </row>
    <row r="21" spans="1:9" ht="69" customHeight="1" thickBot="1" x14ac:dyDescent="0.4">
      <c r="A21" s="25" t="s">
        <v>106</v>
      </c>
      <c r="B21" s="116" t="s">
        <v>107</v>
      </c>
      <c r="C21" s="115" t="s">
        <v>108</v>
      </c>
      <c r="D21" s="115" t="s">
        <v>109</v>
      </c>
      <c r="E21" s="117" t="s">
        <v>110</v>
      </c>
      <c r="F21" s="10">
        <v>0</v>
      </c>
      <c r="G21" s="10"/>
      <c r="H21" s="11">
        <v>0</v>
      </c>
      <c r="I21" s="11"/>
    </row>
    <row r="22" spans="1:9" ht="52.5" customHeight="1" thickBot="1" x14ac:dyDescent="0.4">
      <c r="A22" s="25" t="s">
        <v>111</v>
      </c>
      <c r="B22" s="118" t="s">
        <v>280</v>
      </c>
      <c r="C22" s="118" t="s">
        <v>112</v>
      </c>
      <c r="D22" s="118" t="s">
        <v>113</v>
      </c>
      <c r="E22" s="118" t="s">
        <v>281</v>
      </c>
      <c r="F22" s="12">
        <v>0</v>
      </c>
      <c r="G22" s="12"/>
      <c r="H22" s="13">
        <v>0</v>
      </c>
      <c r="I22" s="13"/>
    </row>
  </sheetData>
  <sheetProtection algorithmName="SHA-512" hashValue="sAC03rC0alX7YbFXYQuBpeKHtTgIZbnBzrELcy6vWba2GiKBe2oYf+Ty9sZHUTkvJ9zfsG3pq+KFxzvLPPC46Q==" saltValue="C4iyBshoFjWOrPoPS01+8g==" spinCount="100000" sheet="1" objects="1" scenarios="1"/>
  <protectedRanges>
    <protectedRange sqref="B7:C12" name="Range1"/>
    <protectedRange sqref="F17:I22" name="Range2"/>
  </protectedRanges>
  <mergeCells count="13">
    <mergeCell ref="A1:I1"/>
    <mergeCell ref="F3:G3"/>
    <mergeCell ref="H3:I3"/>
    <mergeCell ref="F4:G4"/>
    <mergeCell ref="H4:I4"/>
    <mergeCell ref="A3:C4"/>
    <mergeCell ref="E3:E4"/>
    <mergeCell ref="H14:I14"/>
    <mergeCell ref="A14:A15"/>
    <mergeCell ref="B14:E15"/>
    <mergeCell ref="B7:C7"/>
    <mergeCell ref="B8:C8"/>
    <mergeCell ref="F14:G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06C962-8B85-44A4-BA0F-9F470FE5778E}">
          <x14:formula1>
            <xm:f>'Drop down '!$A$2:$A$5</xm:f>
          </x14:formula1>
          <xm:sqref>F17:F22 H17:H22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60" zoomScaleNormal="60" workbookViewId="0">
      <pane ySplit="8" topLeftCell="A9" activePane="bottomLeft" state="frozen"/>
      <selection pane="bottomLeft" activeCell="H11" sqref="H11"/>
    </sheetView>
  </sheetViews>
  <sheetFormatPr defaultColWidth="8.81640625" defaultRowHeight="14.5" x14ac:dyDescent="0.35"/>
  <cols>
    <col min="1" max="1" width="54.453125" style="27" customWidth="1"/>
    <col min="2" max="2" width="47.08984375" style="27" customWidth="1"/>
    <col min="3" max="3" width="48.6328125" style="27" customWidth="1"/>
    <col min="4" max="4" width="35.453125" style="27" customWidth="1"/>
    <col min="5" max="5" width="41.6328125" style="27" customWidth="1"/>
    <col min="6" max="6" width="52.1796875" style="27" customWidth="1"/>
    <col min="7" max="7" width="62.26953125" style="27" customWidth="1"/>
    <col min="8" max="8" width="52.54296875" style="27" customWidth="1"/>
    <col min="9" max="9" width="62.36328125" style="27" customWidth="1"/>
    <col min="10" max="16384" width="8.81640625" style="27"/>
  </cols>
  <sheetData>
    <row r="1" spans="1:9" s="26" customFormat="1" ht="124" customHeight="1" x14ac:dyDescent="0.35">
      <c r="A1" s="156" t="s">
        <v>36</v>
      </c>
      <c r="B1" s="156"/>
      <c r="C1" s="156"/>
      <c r="D1" s="156"/>
      <c r="E1" s="156"/>
      <c r="F1" s="156"/>
      <c r="G1" s="156"/>
      <c r="H1" s="156"/>
      <c r="I1" s="156"/>
    </row>
    <row r="2" spans="1:9" ht="8" customHeight="1" thickBot="1" x14ac:dyDescent="0.4"/>
    <row r="3" spans="1:9" ht="20" thickBot="1" x14ac:dyDescent="0.4">
      <c r="A3" s="212" t="s">
        <v>304</v>
      </c>
      <c r="B3" s="213"/>
      <c r="C3" s="214"/>
      <c r="E3" s="204" t="s">
        <v>253</v>
      </c>
      <c r="F3" s="194" t="s">
        <v>78</v>
      </c>
      <c r="G3" s="195"/>
      <c r="H3" s="200" t="s">
        <v>79</v>
      </c>
      <c r="I3" s="201"/>
    </row>
    <row r="4" spans="1:9" ht="110.5" customHeight="1" thickBot="1" x14ac:dyDescent="0.4">
      <c r="A4" s="215"/>
      <c r="B4" s="216"/>
      <c r="C4" s="217"/>
      <c r="E4" s="205"/>
      <c r="F4" s="192">
        <f>AVERAGE(F9:F17)</f>
        <v>0</v>
      </c>
      <c r="G4" s="193"/>
      <c r="H4" s="198">
        <f>AVERAGE(H9:H17)</f>
        <v>0</v>
      </c>
      <c r="I4" s="199"/>
    </row>
    <row r="5" spans="1:9" ht="8" customHeight="1" thickBot="1" x14ac:dyDescent="0.4"/>
    <row r="6" spans="1:9" s="28" customFormat="1" ht="15" customHeight="1" thickBot="1" x14ac:dyDescent="0.4">
      <c r="A6" s="202" t="s">
        <v>36</v>
      </c>
      <c r="B6" s="206" t="s">
        <v>87</v>
      </c>
      <c r="C6" s="207"/>
      <c r="D6" s="207"/>
      <c r="E6" s="208"/>
      <c r="F6" s="190" t="s">
        <v>80</v>
      </c>
      <c r="G6" s="191"/>
      <c r="H6" s="196" t="s">
        <v>81</v>
      </c>
      <c r="I6" s="197"/>
    </row>
    <row r="7" spans="1:9" s="28" customFormat="1" ht="46.5" customHeight="1" thickBot="1" x14ac:dyDescent="0.4">
      <c r="A7" s="203"/>
      <c r="B7" s="209"/>
      <c r="C7" s="210"/>
      <c r="D7" s="210"/>
      <c r="E7" s="211"/>
      <c r="F7" s="2" t="s">
        <v>247</v>
      </c>
      <c r="G7" s="2" t="s">
        <v>248</v>
      </c>
      <c r="H7" s="29" t="s">
        <v>249</v>
      </c>
      <c r="I7" s="29" t="s">
        <v>248</v>
      </c>
    </row>
    <row r="8" spans="1:9" s="28" customFormat="1" ht="20" thickBot="1" x14ac:dyDescent="0.4">
      <c r="A8" s="46" t="s">
        <v>88</v>
      </c>
      <c r="B8" s="76">
        <v>0</v>
      </c>
      <c r="C8" s="40">
        <v>1</v>
      </c>
      <c r="D8" s="138">
        <v>2</v>
      </c>
      <c r="E8" s="75">
        <v>3</v>
      </c>
      <c r="F8" s="42" t="s">
        <v>89</v>
      </c>
      <c r="G8" s="30" t="s">
        <v>90</v>
      </c>
      <c r="H8" s="31" t="s">
        <v>89</v>
      </c>
      <c r="I8" s="31" t="s">
        <v>90</v>
      </c>
    </row>
    <row r="9" spans="1:9" ht="68" customHeight="1" thickBot="1" x14ac:dyDescent="0.4">
      <c r="A9" s="77" t="s">
        <v>114</v>
      </c>
      <c r="B9" s="72" t="s">
        <v>276</v>
      </c>
      <c r="C9" s="73" t="s">
        <v>115</v>
      </c>
      <c r="D9" s="123" t="s">
        <v>277</v>
      </c>
      <c r="E9" s="73" t="s">
        <v>116</v>
      </c>
      <c r="F9" s="12">
        <v>0</v>
      </c>
      <c r="G9" s="10"/>
      <c r="H9" s="11">
        <v>0</v>
      </c>
      <c r="I9" s="11"/>
    </row>
    <row r="10" spans="1:9" ht="93.5" customHeight="1" thickBot="1" x14ac:dyDescent="0.4">
      <c r="A10" s="39" t="s">
        <v>117</v>
      </c>
      <c r="B10" s="32" t="s">
        <v>278</v>
      </c>
      <c r="C10" s="33" t="s">
        <v>118</v>
      </c>
      <c r="D10" s="128" t="s">
        <v>119</v>
      </c>
      <c r="E10" s="43" t="s">
        <v>120</v>
      </c>
      <c r="F10" s="10">
        <v>0</v>
      </c>
      <c r="G10" s="10"/>
      <c r="H10" s="11">
        <v>0</v>
      </c>
      <c r="I10" s="11"/>
    </row>
    <row r="11" spans="1:9" ht="63" customHeight="1" thickBot="1" x14ac:dyDescent="0.4">
      <c r="A11" s="39" t="s">
        <v>121</v>
      </c>
      <c r="B11" s="32" t="s">
        <v>122</v>
      </c>
      <c r="C11" s="33" t="s">
        <v>123</v>
      </c>
      <c r="D11" s="33" t="s">
        <v>124</v>
      </c>
      <c r="E11" s="34" t="s">
        <v>125</v>
      </c>
      <c r="F11" s="10">
        <v>0</v>
      </c>
      <c r="G11" s="10"/>
      <c r="H11" s="11">
        <v>0</v>
      </c>
      <c r="I11" s="11"/>
    </row>
    <row r="12" spans="1:9" ht="66.5" customHeight="1" thickBot="1" x14ac:dyDescent="0.4">
      <c r="A12" s="39" t="s">
        <v>126</v>
      </c>
      <c r="B12" s="32" t="s">
        <v>122</v>
      </c>
      <c r="C12" s="33" t="s">
        <v>127</v>
      </c>
      <c r="D12" s="33" t="s">
        <v>128</v>
      </c>
      <c r="E12" s="34" t="s">
        <v>129</v>
      </c>
      <c r="F12" s="10">
        <v>0</v>
      </c>
      <c r="G12" s="10"/>
      <c r="H12" s="11">
        <v>0</v>
      </c>
      <c r="I12" s="11"/>
    </row>
    <row r="13" spans="1:9" ht="103" customHeight="1" thickBot="1" x14ac:dyDescent="0.4">
      <c r="A13" s="39" t="s">
        <v>130</v>
      </c>
      <c r="B13" s="32" t="s">
        <v>122</v>
      </c>
      <c r="C13" s="33" t="s">
        <v>131</v>
      </c>
      <c r="D13" s="33" t="s">
        <v>132</v>
      </c>
      <c r="E13" s="34" t="s">
        <v>133</v>
      </c>
      <c r="F13" s="10">
        <v>0</v>
      </c>
      <c r="G13" s="10"/>
      <c r="H13" s="11">
        <v>0</v>
      </c>
      <c r="I13" s="11"/>
    </row>
    <row r="14" spans="1:9" ht="65.5" customHeight="1" thickBot="1" x14ac:dyDescent="0.4">
      <c r="A14" s="39" t="s">
        <v>134</v>
      </c>
      <c r="B14" s="32" t="s">
        <v>135</v>
      </c>
      <c r="C14" s="33" t="s">
        <v>136</v>
      </c>
      <c r="D14" s="33" t="s">
        <v>137</v>
      </c>
      <c r="E14" s="33" t="s">
        <v>138</v>
      </c>
      <c r="F14" s="12">
        <v>0</v>
      </c>
      <c r="G14" s="12"/>
      <c r="H14" s="11">
        <v>0</v>
      </c>
      <c r="I14" s="11"/>
    </row>
    <row r="15" spans="1:9" ht="70.5" customHeight="1" thickBot="1" x14ac:dyDescent="0.4">
      <c r="A15" s="39" t="s">
        <v>246</v>
      </c>
      <c r="B15" s="35"/>
      <c r="C15" s="33" t="s">
        <v>282</v>
      </c>
      <c r="D15" s="33" t="s">
        <v>139</v>
      </c>
      <c r="E15" s="34" t="s">
        <v>283</v>
      </c>
      <c r="F15" s="36" t="s">
        <v>242</v>
      </c>
      <c r="G15" s="36"/>
      <c r="H15" s="11" t="s">
        <v>242</v>
      </c>
      <c r="I15" s="11"/>
    </row>
    <row r="16" spans="1:9" ht="78.5" customHeight="1" thickBot="1" x14ac:dyDescent="0.4">
      <c r="A16" s="39" t="s">
        <v>140</v>
      </c>
      <c r="B16" s="32" t="s">
        <v>141</v>
      </c>
      <c r="C16" s="33" t="s">
        <v>142</v>
      </c>
      <c r="D16" s="33" t="s">
        <v>143</v>
      </c>
      <c r="E16" s="34" t="s">
        <v>144</v>
      </c>
      <c r="F16" s="10">
        <v>0</v>
      </c>
      <c r="G16" s="10"/>
      <c r="H16" s="11">
        <v>0</v>
      </c>
      <c r="I16" s="11"/>
    </row>
    <row r="17" spans="1:9" ht="69" customHeight="1" thickBot="1" x14ac:dyDescent="0.4">
      <c r="A17" s="39" t="s">
        <v>145</v>
      </c>
      <c r="B17" s="35"/>
      <c r="C17" s="37" t="s">
        <v>146</v>
      </c>
      <c r="D17" s="37" t="s">
        <v>147</v>
      </c>
      <c r="E17" s="38" t="s">
        <v>148</v>
      </c>
      <c r="F17" s="12" t="s">
        <v>242</v>
      </c>
      <c r="G17" s="12"/>
      <c r="H17" s="13" t="s">
        <v>242</v>
      </c>
      <c r="I17" s="13"/>
    </row>
  </sheetData>
  <sheetProtection algorithmName="SHA-512" hashValue="RZsdXV2TZ68EFW5CmeBp1dPn7bqSTKeGQ5ce3sl2xVQU7yY1ZAKjELcDMDz1CcEydzlc6VzZoLHO0w6tyQmngQ==" saltValue="EDLscLEemz+ik7d7+SA6eQ==" spinCount="100000" sheet="1" objects="1" scenarios="1"/>
  <protectedRanges>
    <protectedRange sqref="F10:I17" name="Range2"/>
  </protectedRanges>
  <mergeCells count="11">
    <mergeCell ref="A1:I1"/>
    <mergeCell ref="F6:G6"/>
    <mergeCell ref="F4:G4"/>
    <mergeCell ref="F3:G3"/>
    <mergeCell ref="H6:I6"/>
    <mergeCell ref="H4:I4"/>
    <mergeCell ref="H3:I3"/>
    <mergeCell ref="A6:A7"/>
    <mergeCell ref="E3:E4"/>
    <mergeCell ref="B6:E7"/>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7212BE9-BBFB-44CB-BB20-54B7F05AB4A3}">
          <x14:formula1>
            <xm:f>'Drop down '!$A$2:$A$5</xm:f>
          </x14:formula1>
          <xm:sqref>H9:H14 F9:F14 F16 H16</xm:sqref>
        </x14:dataValidation>
        <x14:dataValidation type="list" allowBlank="1" showInputMessage="1" showErrorMessage="1" xr:uid="{656AB656-FB12-4155-A498-9A68D2B6BE32}">
          <x14:formula1>
            <xm:f>'Drop down '!$A$3:$A$6</xm:f>
          </x14:formula1>
          <xm:sqref>H15 F15 F17 H17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showGridLines="0" zoomScale="60" zoomScaleNormal="60" workbookViewId="0">
      <pane ySplit="8" topLeftCell="A9" activePane="bottomLeft" state="frozen"/>
      <selection pane="bottomLeft" activeCell="H14" sqref="H14"/>
    </sheetView>
  </sheetViews>
  <sheetFormatPr defaultColWidth="8.81640625" defaultRowHeight="14.5" x14ac:dyDescent="0.35"/>
  <cols>
    <col min="1" max="1" width="58" style="27" customWidth="1"/>
    <col min="2" max="2" width="45.54296875" style="27" customWidth="1"/>
    <col min="3" max="3" width="46.6328125" style="27" customWidth="1"/>
    <col min="4" max="5" width="41.6328125" style="27" customWidth="1"/>
    <col min="6" max="6" width="54" style="27" customWidth="1"/>
    <col min="7" max="7" width="63.6328125" style="27" customWidth="1"/>
    <col min="8" max="8" width="51.90625" style="27" customWidth="1"/>
    <col min="9" max="9" width="62.453125" style="27" customWidth="1"/>
    <col min="10" max="16384" width="8.81640625" style="27"/>
  </cols>
  <sheetData>
    <row r="1" spans="1:9" ht="124" customHeight="1" x14ac:dyDescent="0.35">
      <c r="A1" s="156" t="s">
        <v>66</v>
      </c>
      <c r="B1" s="156"/>
      <c r="C1" s="156"/>
      <c r="D1" s="156"/>
      <c r="E1" s="156"/>
      <c r="F1" s="156"/>
      <c r="G1" s="156"/>
      <c r="H1" s="156"/>
      <c r="I1" s="156"/>
    </row>
    <row r="2" spans="1:9" ht="8" customHeight="1" thickBot="1" x14ac:dyDescent="0.4"/>
    <row r="3" spans="1:9" ht="20" thickBot="1" x14ac:dyDescent="0.4">
      <c r="A3" s="212" t="s">
        <v>304</v>
      </c>
      <c r="B3" s="213"/>
      <c r="C3" s="214"/>
      <c r="E3" s="204" t="s">
        <v>66</v>
      </c>
      <c r="F3" s="194" t="s">
        <v>78</v>
      </c>
      <c r="G3" s="195"/>
      <c r="H3" s="200" t="s">
        <v>79</v>
      </c>
      <c r="I3" s="201"/>
    </row>
    <row r="4" spans="1:9" ht="109" customHeight="1" thickBot="1" x14ac:dyDescent="0.4">
      <c r="A4" s="215"/>
      <c r="B4" s="216"/>
      <c r="C4" s="217"/>
      <c r="E4" s="205"/>
      <c r="F4" s="192">
        <f>AVERAGE(F9:F15)</f>
        <v>0</v>
      </c>
      <c r="G4" s="193"/>
      <c r="H4" s="198">
        <f>AVERAGE(H9:H15)</f>
        <v>0</v>
      </c>
      <c r="I4" s="199"/>
    </row>
    <row r="5" spans="1:9" ht="8" customHeight="1" thickBot="1" x14ac:dyDescent="0.4">
      <c r="A5" s="101"/>
      <c r="B5" s="101"/>
    </row>
    <row r="6" spans="1:9" ht="14.5" customHeight="1" thickBot="1" x14ac:dyDescent="0.4">
      <c r="A6" s="202" t="s">
        <v>66</v>
      </c>
      <c r="B6" s="219" t="s">
        <v>87</v>
      </c>
      <c r="C6" s="220"/>
      <c r="D6" s="220"/>
      <c r="E6" s="221"/>
      <c r="F6" s="218" t="s">
        <v>80</v>
      </c>
      <c r="G6" s="191"/>
      <c r="H6" s="196" t="s">
        <v>81</v>
      </c>
      <c r="I6" s="197"/>
    </row>
    <row r="7" spans="1:9" ht="45.5" customHeight="1" thickBot="1" x14ac:dyDescent="0.4">
      <c r="A7" s="203"/>
      <c r="B7" s="222"/>
      <c r="C7" s="223"/>
      <c r="D7" s="223"/>
      <c r="E7" s="224"/>
      <c r="F7" s="44" t="s">
        <v>247</v>
      </c>
      <c r="G7" s="2" t="s">
        <v>248</v>
      </c>
      <c r="H7" s="29" t="s">
        <v>249</v>
      </c>
      <c r="I7" s="29" t="s">
        <v>248</v>
      </c>
    </row>
    <row r="8" spans="1:9" ht="20" thickBot="1" x14ac:dyDescent="0.4">
      <c r="A8" s="102" t="s">
        <v>88</v>
      </c>
      <c r="B8" s="76">
        <v>0</v>
      </c>
      <c r="C8" s="40">
        <v>1</v>
      </c>
      <c r="D8" s="138">
        <v>2</v>
      </c>
      <c r="E8" s="41">
        <v>3</v>
      </c>
      <c r="F8" s="30" t="s">
        <v>89</v>
      </c>
      <c r="G8" s="30" t="s">
        <v>90</v>
      </c>
      <c r="H8" s="31" t="s">
        <v>89</v>
      </c>
      <c r="I8" s="80" t="s">
        <v>90</v>
      </c>
    </row>
    <row r="9" spans="1:9" ht="79.5" customHeight="1" thickBot="1" x14ac:dyDescent="0.4">
      <c r="A9" s="77" t="s">
        <v>149</v>
      </c>
      <c r="B9" s="73" t="s">
        <v>150</v>
      </c>
      <c r="C9" s="73" t="s">
        <v>151</v>
      </c>
      <c r="D9" s="73" t="s">
        <v>152</v>
      </c>
      <c r="E9" s="43" t="s">
        <v>153</v>
      </c>
      <c r="F9" s="36">
        <v>0</v>
      </c>
      <c r="G9" s="36"/>
      <c r="H9" s="79">
        <v>0</v>
      </c>
      <c r="I9" s="79"/>
    </row>
    <row r="10" spans="1:9" ht="86" customHeight="1" thickBot="1" x14ac:dyDescent="0.4">
      <c r="A10" s="39" t="s">
        <v>279</v>
      </c>
      <c r="B10" s="33" t="s">
        <v>154</v>
      </c>
      <c r="C10" s="33" t="s">
        <v>155</v>
      </c>
      <c r="D10" s="33" t="s">
        <v>156</v>
      </c>
      <c r="E10" s="34" t="s">
        <v>157</v>
      </c>
      <c r="F10" s="10">
        <v>0</v>
      </c>
      <c r="G10" s="10"/>
      <c r="H10" s="11">
        <v>0</v>
      </c>
      <c r="I10" s="11"/>
    </row>
    <row r="11" spans="1:9" ht="141.5" customHeight="1" thickBot="1" x14ac:dyDescent="0.4">
      <c r="A11" s="39" t="s">
        <v>158</v>
      </c>
      <c r="B11" s="33" t="s">
        <v>159</v>
      </c>
      <c r="C11" s="33" t="s">
        <v>160</v>
      </c>
      <c r="D11" s="33" t="s">
        <v>161</v>
      </c>
      <c r="E11" s="34" t="s">
        <v>162</v>
      </c>
      <c r="F11" s="10">
        <v>0</v>
      </c>
      <c r="G11" s="10"/>
      <c r="H11" s="11">
        <v>0</v>
      </c>
      <c r="I11" s="11"/>
    </row>
    <row r="12" spans="1:9" ht="81" customHeight="1" thickBot="1" x14ac:dyDescent="0.4">
      <c r="A12" s="39" t="s">
        <v>163</v>
      </c>
      <c r="B12" s="33" t="s">
        <v>164</v>
      </c>
      <c r="C12" s="33" t="s">
        <v>165</v>
      </c>
      <c r="D12" s="33" t="s">
        <v>166</v>
      </c>
      <c r="E12" s="34" t="s">
        <v>167</v>
      </c>
      <c r="F12" s="10">
        <v>0</v>
      </c>
      <c r="G12" s="10"/>
      <c r="H12" s="11">
        <v>0</v>
      </c>
      <c r="I12" s="11"/>
    </row>
    <row r="13" spans="1:9" ht="80.5" customHeight="1" thickBot="1" x14ac:dyDescent="0.4">
      <c r="A13" s="39" t="s">
        <v>258</v>
      </c>
      <c r="B13" s="33" t="s">
        <v>168</v>
      </c>
      <c r="C13" s="33" t="s">
        <v>169</v>
      </c>
      <c r="D13" s="33" t="s">
        <v>170</v>
      </c>
      <c r="E13" s="34" t="s">
        <v>171</v>
      </c>
      <c r="F13" s="10">
        <v>0</v>
      </c>
      <c r="G13" s="10"/>
      <c r="H13" s="11">
        <v>0</v>
      </c>
      <c r="I13" s="11"/>
    </row>
    <row r="14" spans="1:9" ht="149" customHeight="1" thickBot="1" x14ac:dyDescent="0.4">
      <c r="A14" s="39" t="s">
        <v>172</v>
      </c>
      <c r="B14" s="33" t="s">
        <v>173</v>
      </c>
      <c r="C14" s="120" t="s">
        <v>260</v>
      </c>
      <c r="D14" s="120" t="s">
        <v>259</v>
      </c>
      <c r="E14" s="121" t="s">
        <v>174</v>
      </c>
      <c r="F14" s="12">
        <v>0</v>
      </c>
      <c r="G14" s="7"/>
      <c r="H14" s="11">
        <v>0</v>
      </c>
      <c r="I14" s="11"/>
    </row>
    <row r="15" spans="1:9" ht="129.5" customHeight="1" thickBot="1" x14ac:dyDescent="0.4">
      <c r="A15" s="39" t="s">
        <v>175</v>
      </c>
      <c r="B15" s="33" t="s">
        <v>284</v>
      </c>
      <c r="C15" s="120" t="s">
        <v>261</v>
      </c>
      <c r="D15" s="120" t="s">
        <v>262</v>
      </c>
      <c r="E15" s="121" t="s">
        <v>263</v>
      </c>
      <c r="F15" s="12">
        <v>0</v>
      </c>
      <c r="G15" s="12"/>
      <c r="H15" s="13">
        <v>0</v>
      </c>
      <c r="I15" s="13"/>
    </row>
  </sheetData>
  <sheetProtection algorithmName="SHA-512" hashValue="epFy625FY5fqFmBIoRqPRlA8fTi5PSyxr851v6fUP/Mz62tPqyyPz9A7t3PChJ/LghhB0JFU4d8I8t8z1rYeKQ==" saltValue="eRZ7dYO/37nK58KxkNtkhQ==" spinCount="100000" sheet="1" objects="1" scenarios="1"/>
  <protectedRanges>
    <protectedRange sqref="F9:I15" name="Range1"/>
  </protectedRanges>
  <mergeCells count="11">
    <mergeCell ref="A1:I1"/>
    <mergeCell ref="H3:I3"/>
    <mergeCell ref="F4:G4"/>
    <mergeCell ref="H4:I4"/>
    <mergeCell ref="F6:G6"/>
    <mergeCell ref="H6:I6"/>
    <mergeCell ref="E3:E4"/>
    <mergeCell ref="B6:E7"/>
    <mergeCell ref="A6:A7"/>
    <mergeCell ref="F3:G3"/>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200B4E-F913-4FF4-9FA2-7CB54B7B9BFA}">
          <x14:formula1>
            <xm:f>'Drop down '!$A$2:$A$5</xm:f>
          </x14:formula1>
          <xm:sqref>F9:F15 H9:H15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CCA9-26E9-4FCA-B14A-8C67906F1D8E}">
  <dimension ref="A1:I14"/>
  <sheetViews>
    <sheetView showGridLines="0" zoomScale="60" zoomScaleNormal="60" workbookViewId="0">
      <pane ySplit="8" topLeftCell="A9" activePane="bottomLeft" state="frozen"/>
      <selection pane="bottomLeft" activeCell="H10" sqref="H10"/>
    </sheetView>
  </sheetViews>
  <sheetFormatPr defaultColWidth="8.81640625" defaultRowHeight="14.5" x14ac:dyDescent="0.35"/>
  <cols>
    <col min="1" max="1" width="61.08984375" style="82" customWidth="1"/>
    <col min="2" max="2" width="44.90625" style="82" customWidth="1"/>
    <col min="3" max="3" width="44.6328125" style="82" customWidth="1"/>
    <col min="4" max="5" width="41.6328125" style="82" customWidth="1"/>
    <col min="6" max="6" width="51.36328125" style="82" customWidth="1"/>
    <col min="7" max="7" width="62.6328125" style="82" customWidth="1"/>
    <col min="8" max="8" width="51.7265625" style="82" customWidth="1"/>
    <col min="9" max="9" width="63.08984375" style="82" customWidth="1"/>
    <col min="10" max="16384" width="8.81640625" style="82"/>
  </cols>
  <sheetData>
    <row r="1" spans="1:9" s="26" customFormat="1" ht="124" customHeight="1" x14ac:dyDescent="0.35">
      <c r="A1" s="156" t="s">
        <v>176</v>
      </c>
      <c r="B1" s="156"/>
      <c r="C1" s="156"/>
      <c r="D1" s="156"/>
      <c r="E1" s="156"/>
      <c r="F1" s="156"/>
      <c r="G1" s="156"/>
      <c r="H1" s="156"/>
      <c r="I1" s="156"/>
    </row>
    <row r="2" spans="1:9" ht="8" customHeight="1" thickBot="1" x14ac:dyDescent="0.4"/>
    <row r="3" spans="1:9" ht="20" thickBot="1" x14ac:dyDescent="0.4">
      <c r="A3" s="212" t="s">
        <v>304</v>
      </c>
      <c r="B3" s="213"/>
      <c r="C3" s="214"/>
      <c r="E3" s="204" t="s">
        <v>176</v>
      </c>
      <c r="F3" s="236" t="s">
        <v>78</v>
      </c>
      <c r="G3" s="237"/>
      <c r="H3" s="238" t="s">
        <v>79</v>
      </c>
      <c r="I3" s="239"/>
    </row>
    <row r="4" spans="1:9" ht="120.5" customHeight="1" thickBot="1" x14ac:dyDescent="0.4">
      <c r="A4" s="215"/>
      <c r="B4" s="216"/>
      <c r="C4" s="217"/>
      <c r="E4" s="205"/>
      <c r="F4" s="240">
        <f>AVERAGE(F9:F14)</f>
        <v>0</v>
      </c>
      <c r="G4" s="241"/>
      <c r="H4" s="242">
        <f>AVERAGE(H9:H14)</f>
        <v>0</v>
      </c>
      <c r="I4" s="243"/>
    </row>
    <row r="5" spans="1:9" ht="8" customHeight="1" thickBot="1" x14ac:dyDescent="0.4"/>
    <row r="6" spans="1:9" ht="24.65" customHeight="1" thickBot="1" x14ac:dyDescent="0.4">
      <c r="A6" s="225" t="s">
        <v>298</v>
      </c>
      <c r="B6" s="225" t="s">
        <v>87</v>
      </c>
      <c r="C6" s="227"/>
      <c r="D6" s="227"/>
      <c r="E6" s="228"/>
      <c r="F6" s="232" t="s">
        <v>80</v>
      </c>
      <c r="G6" s="233"/>
      <c r="H6" s="234" t="s">
        <v>81</v>
      </c>
      <c r="I6" s="235"/>
    </row>
    <row r="7" spans="1:9" ht="50.5" customHeight="1" thickBot="1" x14ac:dyDescent="0.4">
      <c r="A7" s="226"/>
      <c r="B7" s="229"/>
      <c r="C7" s="230"/>
      <c r="D7" s="230"/>
      <c r="E7" s="231"/>
      <c r="F7" s="2" t="s">
        <v>247</v>
      </c>
      <c r="G7" s="2" t="s">
        <v>248</v>
      </c>
      <c r="H7" s="29" t="s">
        <v>249</v>
      </c>
      <c r="I7" s="29" t="s">
        <v>248</v>
      </c>
    </row>
    <row r="8" spans="1:9" ht="26.5" customHeight="1" thickBot="1" x14ac:dyDescent="0.4">
      <c r="A8" s="95" t="s">
        <v>88</v>
      </c>
      <c r="B8" s="74">
        <v>0</v>
      </c>
      <c r="C8" s="97">
        <v>1</v>
      </c>
      <c r="D8" s="139">
        <v>2</v>
      </c>
      <c r="E8" s="98">
        <v>3</v>
      </c>
      <c r="F8" s="96" t="s">
        <v>89</v>
      </c>
      <c r="G8" s="83" t="s">
        <v>90</v>
      </c>
      <c r="H8" s="84" t="s">
        <v>89</v>
      </c>
      <c r="I8" s="84" t="s">
        <v>90</v>
      </c>
    </row>
    <row r="9" spans="1:9" ht="105" customHeight="1" thickBot="1" x14ac:dyDescent="0.4">
      <c r="A9" s="39" t="s">
        <v>177</v>
      </c>
      <c r="B9" s="123" t="s">
        <v>264</v>
      </c>
      <c r="C9" s="123" t="s">
        <v>265</v>
      </c>
      <c r="D9" s="123" t="s">
        <v>266</v>
      </c>
      <c r="E9" s="119" t="s">
        <v>267</v>
      </c>
      <c r="F9" s="85">
        <v>0</v>
      </c>
      <c r="G9" s="85"/>
      <c r="H9" s="86">
        <v>0</v>
      </c>
      <c r="I9" s="86"/>
    </row>
    <row r="10" spans="1:9" ht="91.5" customHeight="1" thickBot="1" x14ac:dyDescent="0.4">
      <c r="A10" s="39" t="s">
        <v>268</v>
      </c>
      <c r="B10" s="33" t="s">
        <v>178</v>
      </c>
      <c r="C10" s="33" t="s">
        <v>179</v>
      </c>
      <c r="D10" s="33" t="s">
        <v>180</v>
      </c>
      <c r="E10" s="34" t="s">
        <v>181</v>
      </c>
      <c r="F10" s="85">
        <v>0</v>
      </c>
      <c r="G10" s="85"/>
      <c r="H10" s="86" t="s">
        <v>242</v>
      </c>
      <c r="I10" s="86"/>
    </row>
    <row r="11" spans="1:9" ht="95" customHeight="1" thickBot="1" x14ac:dyDescent="0.4">
      <c r="A11" s="39" t="s">
        <v>269</v>
      </c>
      <c r="B11" s="33" t="s">
        <v>182</v>
      </c>
      <c r="C11" s="33" t="s">
        <v>183</v>
      </c>
      <c r="D11" s="87" t="s">
        <v>184</v>
      </c>
      <c r="E11" s="88" t="s">
        <v>185</v>
      </c>
      <c r="F11" s="85">
        <v>0</v>
      </c>
      <c r="G11" s="85"/>
      <c r="H11" s="86">
        <v>0</v>
      </c>
      <c r="I11" s="86"/>
    </row>
    <row r="12" spans="1:9" ht="96" customHeight="1" thickBot="1" x14ac:dyDescent="0.4">
      <c r="A12" s="39" t="s">
        <v>186</v>
      </c>
      <c r="B12" s="33" t="s">
        <v>187</v>
      </c>
      <c r="C12" s="33" t="s">
        <v>188</v>
      </c>
      <c r="D12" s="33" t="s">
        <v>189</v>
      </c>
      <c r="E12" s="34" t="s">
        <v>190</v>
      </c>
      <c r="F12" s="85">
        <v>0</v>
      </c>
      <c r="G12" s="85"/>
      <c r="H12" s="86" t="s">
        <v>242</v>
      </c>
      <c r="I12" s="86"/>
    </row>
    <row r="13" spans="1:9" ht="63.5" customHeight="1" thickBot="1" x14ac:dyDescent="0.4">
      <c r="A13" s="89" t="s">
        <v>270</v>
      </c>
      <c r="B13" s="122" t="s">
        <v>191</v>
      </c>
      <c r="C13" s="120" t="s">
        <v>271</v>
      </c>
      <c r="D13" s="120" t="s">
        <v>272</v>
      </c>
      <c r="E13" s="122" t="s">
        <v>273</v>
      </c>
      <c r="F13" s="90">
        <v>0</v>
      </c>
      <c r="G13" s="90"/>
      <c r="H13" s="91">
        <v>0</v>
      </c>
      <c r="I13" s="86"/>
    </row>
    <row r="14" spans="1:9" s="49" customFormat="1" ht="108" customHeight="1" thickBot="1" x14ac:dyDescent="0.4">
      <c r="A14" s="92" t="s">
        <v>192</v>
      </c>
      <c r="B14" s="99" t="s">
        <v>193</v>
      </c>
      <c r="C14" s="100" t="s">
        <v>194</v>
      </c>
      <c r="D14" s="100" t="s">
        <v>195</v>
      </c>
      <c r="E14" s="88" t="s">
        <v>196</v>
      </c>
      <c r="F14" s="93">
        <v>0</v>
      </c>
      <c r="G14" s="93"/>
      <c r="H14" s="94">
        <v>0</v>
      </c>
      <c r="I14" s="94"/>
    </row>
  </sheetData>
  <sheetProtection algorithmName="SHA-512" hashValue="jO1IY0l19++yvlTzjoF1iGTDURy4SWWpLuLnTZSWMkfMXokPk+u77tzTAmkRgKHrZFOKbDIX8YFWnbyRYT90DA==" saltValue="btVCGOFAIj2F9EeWL7DW+g==" spinCount="100000" sheet="1" objects="1" scenarios="1"/>
  <protectedRanges>
    <protectedRange sqref="F9:I14" name="Range1"/>
  </protectedRanges>
  <mergeCells count="11">
    <mergeCell ref="A6:A7"/>
    <mergeCell ref="B6:E7"/>
    <mergeCell ref="F6:G6"/>
    <mergeCell ref="H6:I6"/>
    <mergeCell ref="A1:I1"/>
    <mergeCell ref="A3:C4"/>
    <mergeCell ref="E3:E4"/>
    <mergeCell ref="F3:G3"/>
    <mergeCell ref="H3:I3"/>
    <mergeCell ref="F4:G4"/>
    <mergeCell ref="H4:I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C20CDA5-2B1B-4EA8-B91D-CEEEBACCC15C}">
          <x14:formula1>
            <xm:f>'Drop down '!$A$2:$A$5</xm:f>
          </x14:formula1>
          <xm:sqref>F9 H11 H13:H14 H9 F13:F14 F11</xm:sqref>
        </x14:dataValidation>
        <x14:dataValidation type="list" allowBlank="1" showInputMessage="1" showErrorMessage="1" xr:uid="{44D5A504-0CC2-4D31-9EA8-9DC3E9FDDA89}">
          <x14:formula1>
            <xm:f>'Drop down '!$A$3:$A$6</xm:f>
          </x14:formula1>
          <xm:sqref>H12 H10</xm:sqref>
        </x14:dataValidation>
        <x14:dataValidation type="list" allowBlank="1" showInputMessage="1" showErrorMessage="1" xr:uid="{DE20FAE6-24C1-4C32-AFF3-11AEB2622F9C}">
          <x14:formula1>
            <xm:f>'Drop down '!$A$2:$A$6</xm:f>
          </x14:formula1>
          <xm:sqref>F10 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7"/>
  <sheetViews>
    <sheetView showGridLines="0" zoomScale="60" zoomScaleNormal="60" workbookViewId="0">
      <pane ySplit="8" topLeftCell="A12" activePane="bottomLeft" state="frozen"/>
      <selection pane="bottomLeft" activeCell="H16" sqref="H16"/>
    </sheetView>
  </sheetViews>
  <sheetFormatPr defaultColWidth="8.81640625" defaultRowHeight="14.5" x14ac:dyDescent="0.35"/>
  <cols>
    <col min="1" max="1" width="47" style="27" customWidth="1"/>
    <col min="2" max="2" width="48.90625" style="27" customWidth="1"/>
    <col min="3" max="3" width="54.08984375" style="27" customWidth="1"/>
    <col min="4" max="5" width="41.6328125" style="27" customWidth="1"/>
    <col min="6" max="6" width="51.90625" style="27" customWidth="1"/>
    <col min="7" max="7" width="63" style="27" customWidth="1"/>
    <col min="8" max="8" width="51.6328125" style="27" customWidth="1"/>
    <col min="9" max="9" width="63" style="27" customWidth="1"/>
    <col min="10" max="16384" width="8.81640625" style="27"/>
  </cols>
  <sheetData>
    <row r="1" spans="1:9" ht="124" customHeight="1" x14ac:dyDescent="0.35">
      <c r="A1" s="156" t="s">
        <v>197</v>
      </c>
      <c r="B1" s="156"/>
      <c r="C1" s="156"/>
      <c r="D1" s="156"/>
      <c r="E1" s="156"/>
      <c r="F1" s="156"/>
      <c r="G1" s="156"/>
      <c r="H1" s="156"/>
      <c r="I1" s="156"/>
    </row>
    <row r="2" spans="1:9" ht="8" customHeight="1" thickBot="1" x14ac:dyDescent="0.4"/>
    <row r="3" spans="1:9" ht="15.65" customHeight="1" thickBot="1" x14ac:dyDescent="0.4">
      <c r="A3" s="212" t="s">
        <v>304</v>
      </c>
      <c r="B3" s="213"/>
      <c r="C3" s="214"/>
      <c r="E3" s="204" t="s">
        <v>197</v>
      </c>
      <c r="F3" s="194" t="s">
        <v>78</v>
      </c>
      <c r="G3" s="195"/>
      <c r="H3" s="200" t="s">
        <v>79</v>
      </c>
      <c r="I3" s="201"/>
    </row>
    <row r="4" spans="1:9" ht="114.5" customHeight="1" thickBot="1" x14ac:dyDescent="0.4">
      <c r="A4" s="215"/>
      <c r="B4" s="216"/>
      <c r="C4" s="217"/>
      <c r="E4" s="205"/>
      <c r="F4" s="192">
        <f>AVERAGE(F9:F16)</f>
        <v>0</v>
      </c>
      <c r="G4" s="193"/>
      <c r="H4" s="198">
        <f>AVERAGE(H9:H16)</f>
        <v>0</v>
      </c>
      <c r="I4" s="199"/>
    </row>
    <row r="5" spans="1:9" ht="8" customHeight="1" thickBot="1" x14ac:dyDescent="0.4"/>
    <row r="6" spans="1:9" ht="24.65" customHeight="1" thickBot="1" x14ac:dyDescent="0.4">
      <c r="A6" s="225" t="s">
        <v>299</v>
      </c>
      <c r="B6" s="206" t="s">
        <v>87</v>
      </c>
      <c r="C6" s="244"/>
      <c r="D6" s="244"/>
      <c r="E6" s="245"/>
      <c r="F6" s="190" t="s">
        <v>80</v>
      </c>
      <c r="G6" s="191"/>
      <c r="H6" s="196" t="s">
        <v>81</v>
      </c>
      <c r="I6" s="197"/>
    </row>
    <row r="7" spans="1:9" ht="46.5" customHeight="1" thickBot="1" x14ac:dyDescent="0.4">
      <c r="A7" s="249"/>
      <c r="B7" s="246"/>
      <c r="C7" s="247"/>
      <c r="D7" s="247"/>
      <c r="E7" s="248"/>
      <c r="F7" s="2" t="s">
        <v>247</v>
      </c>
      <c r="G7" s="2" t="s">
        <v>250</v>
      </c>
      <c r="H7" s="29" t="s">
        <v>249</v>
      </c>
      <c r="I7" s="29" t="s">
        <v>248</v>
      </c>
    </row>
    <row r="8" spans="1:9" ht="20" thickBot="1" x14ac:dyDescent="0.4">
      <c r="A8" s="46" t="s">
        <v>88</v>
      </c>
      <c r="B8" s="74">
        <v>0</v>
      </c>
      <c r="C8" s="40">
        <v>1</v>
      </c>
      <c r="D8" s="138">
        <v>2</v>
      </c>
      <c r="E8" s="75">
        <v>3</v>
      </c>
      <c r="F8" s="42" t="s">
        <v>89</v>
      </c>
      <c r="G8" s="30" t="s">
        <v>90</v>
      </c>
      <c r="H8" s="31" t="s">
        <v>89</v>
      </c>
      <c r="I8" s="31" t="s">
        <v>90</v>
      </c>
    </row>
    <row r="9" spans="1:9" ht="81" customHeight="1" thickBot="1" x14ac:dyDescent="0.4">
      <c r="A9" s="81" t="s">
        <v>198</v>
      </c>
      <c r="B9" s="72" t="s">
        <v>199</v>
      </c>
      <c r="C9" s="73" t="s">
        <v>274</v>
      </c>
      <c r="D9" s="73" t="s">
        <v>200</v>
      </c>
      <c r="E9" s="43" t="s">
        <v>201</v>
      </c>
      <c r="F9" s="10">
        <v>0</v>
      </c>
      <c r="G9" s="10"/>
      <c r="H9" s="11">
        <v>0</v>
      </c>
      <c r="I9" s="11"/>
    </row>
    <row r="10" spans="1:9" ht="67.5" customHeight="1" thickBot="1" x14ac:dyDescent="0.4">
      <c r="A10" s="45" t="s">
        <v>202</v>
      </c>
      <c r="B10" s="32" t="s">
        <v>285</v>
      </c>
      <c r="C10" s="33" t="s">
        <v>203</v>
      </c>
      <c r="D10" s="33" t="s">
        <v>204</v>
      </c>
      <c r="E10" s="34" t="s">
        <v>205</v>
      </c>
      <c r="F10" s="10">
        <v>0</v>
      </c>
      <c r="G10" s="10"/>
      <c r="H10" s="11">
        <v>0</v>
      </c>
      <c r="I10" s="11"/>
    </row>
    <row r="11" spans="1:9" ht="100" customHeight="1" thickBot="1" x14ac:dyDescent="0.4">
      <c r="A11" s="45" t="s">
        <v>206</v>
      </c>
      <c r="B11" s="32" t="s">
        <v>207</v>
      </c>
      <c r="C11" s="33" t="s">
        <v>208</v>
      </c>
      <c r="D11" s="33" t="s">
        <v>209</v>
      </c>
      <c r="E11" s="34" t="s">
        <v>210</v>
      </c>
      <c r="F11" s="10">
        <v>0</v>
      </c>
      <c r="G11" s="10"/>
      <c r="H11" s="11">
        <v>0</v>
      </c>
      <c r="I11" s="11"/>
    </row>
    <row r="12" spans="1:9" ht="73.5" customHeight="1" thickBot="1" x14ac:dyDescent="0.4">
      <c r="A12" s="45" t="s">
        <v>211</v>
      </c>
      <c r="B12" s="32" t="s">
        <v>212</v>
      </c>
      <c r="C12" s="33" t="s">
        <v>213</v>
      </c>
      <c r="D12" s="33" t="s">
        <v>214</v>
      </c>
      <c r="E12" s="34" t="s">
        <v>215</v>
      </c>
      <c r="F12" s="10">
        <v>0</v>
      </c>
      <c r="G12" s="10"/>
      <c r="H12" s="11">
        <v>0</v>
      </c>
      <c r="I12" s="11"/>
    </row>
    <row r="13" spans="1:9" ht="120" customHeight="1" thickBot="1" x14ac:dyDescent="0.4">
      <c r="A13" s="45" t="s">
        <v>216</v>
      </c>
      <c r="B13" s="32" t="s">
        <v>217</v>
      </c>
      <c r="C13" s="33" t="s">
        <v>286</v>
      </c>
      <c r="D13" s="33" t="s">
        <v>218</v>
      </c>
      <c r="E13" s="34" t="s">
        <v>219</v>
      </c>
      <c r="F13" s="10">
        <v>0</v>
      </c>
      <c r="G13" s="10"/>
      <c r="H13" s="11">
        <v>0</v>
      </c>
      <c r="I13" s="11"/>
    </row>
    <row r="14" spans="1:9" ht="110" customHeight="1" thickBot="1" x14ac:dyDescent="0.4">
      <c r="A14" s="45" t="s">
        <v>220</v>
      </c>
      <c r="B14" s="32" t="s">
        <v>221</v>
      </c>
      <c r="C14" s="33" t="s">
        <v>222</v>
      </c>
      <c r="D14" s="33" t="s">
        <v>223</v>
      </c>
      <c r="E14" s="34" t="s">
        <v>224</v>
      </c>
      <c r="F14" s="12">
        <v>0</v>
      </c>
      <c r="G14" s="7"/>
      <c r="H14" s="11">
        <v>0</v>
      </c>
      <c r="I14" s="11"/>
    </row>
    <row r="15" spans="1:9" ht="103" customHeight="1" thickBot="1" x14ac:dyDescent="0.4">
      <c r="A15" s="45" t="s">
        <v>225</v>
      </c>
      <c r="B15" s="32" t="s">
        <v>226</v>
      </c>
      <c r="C15" s="33" t="s">
        <v>227</v>
      </c>
      <c r="D15" s="33" t="s">
        <v>228</v>
      </c>
      <c r="E15" s="34" t="s">
        <v>229</v>
      </c>
      <c r="F15" s="36">
        <v>0</v>
      </c>
      <c r="G15" s="12"/>
      <c r="H15" s="11">
        <v>0</v>
      </c>
      <c r="I15" s="11"/>
    </row>
    <row r="16" spans="1:9" ht="95" customHeight="1" thickBot="1" x14ac:dyDescent="0.4">
      <c r="A16" s="45" t="s">
        <v>230</v>
      </c>
      <c r="B16" s="32" t="s">
        <v>231</v>
      </c>
      <c r="C16" s="33" t="s">
        <v>232</v>
      </c>
      <c r="D16" s="33" t="s">
        <v>233</v>
      </c>
      <c r="E16" s="34" t="s">
        <v>234</v>
      </c>
      <c r="F16" s="10">
        <v>0</v>
      </c>
      <c r="G16" s="10"/>
      <c r="H16" s="11">
        <v>0</v>
      </c>
      <c r="I16" s="11"/>
    </row>
    <row r="53" spans="1:1" x14ac:dyDescent="0.35">
      <c r="A53" s="27" t="s">
        <v>235</v>
      </c>
    </row>
    <row r="54" spans="1:1" x14ac:dyDescent="0.35">
      <c r="A54" s="27" t="s">
        <v>235</v>
      </c>
    </row>
    <row r="55" spans="1:1" x14ac:dyDescent="0.35">
      <c r="A55" s="27" t="s">
        <v>235</v>
      </c>
    </row>
    <row r="56" spans="1:1" x14ac:dyDescent="0.35">
      <c r="A56" s="27" t="s">
        <v>235</v>
      </c>
    </row>
    <row r="57" spans="1:1" x14ac:dyDescent="0.35">
      <c r="A57" s="27" t="s">
        <v>235</v>
      </c>
    </row>
  </sheetData>
  <sheetProtection algorithmName="SHA-512" hashValue="A0rKPnf567v+DxSKhFB/t8j/FSVkl7qIbOR+Y6/fJEP93wxWHzLPso35rbQbtMk1ymgCwPayh8OdUyODzU9ADQ==" saltValue="PL5auQiFKYDqgpFwSbQ1zA==" spinCount="100000" sheet="1" objects="1" scenarios="1"/>
  <protectedRanges>
    <protectedRange sqref="G14" name="Range2"/>
    <protectedRange sqref="F9:I16" name="Range1"/>
  </protectedRanges>
  <mergeCells count="11">
    <mergeCell ref="A1:I1"/>
    <mergeCell ref="H3:I3"/>
    <mergeCell ref="F4:G4"/>
    <mergeCell ref="H4:I4"/>
    <mergeCell ref="F6:G6"/>
    <mergeCell ref="H6:I6"/>
    <mergeCell ref="B6:E7"/>
    <mergeCell ref="A6:A7"/>
    <mergeCell ref="E3:E4"/>
    <mergeCell ref="F3:G3"/>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0215EF-5C5B-4EA3-B998-1228074402A1}">
          <x14:formula1>
            <xm:f>'Drop down '!$A$2:$A$5</xm:f>
          </x14:formula1>
          <xm:sqref>F9:F13 F15:F16 H9:H13 H15:H16 F14</xm:sqref>
        </x14:dataValidation>
        <x14:dataValidation type="list" allowBlank="1" showInputMessage="1" showErrorMessage="1" xr:uid="{4BB4CA4F-EC50-45B4-9413-BFAD056F6847}">
          <x14:formula1>
            <xm:f>'Drop down '!$A$2:$A$6</xm:f>
          </x14:formula1>
          <xm:sqref>H14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showGridLines="0" tabSelected="1" zoomScale="60" zoomScaleNormal="60" workbookViewId="0">
      <selection activeCell="H8" sqref="H8"/>
    </sheetView>
  </sheetViews>
  <sheetFormatPr defaultColWidth="8.81640625" defaultRowHeight="14.5" x14ac:dyDescent="0.35"/>
  <cols>
    <col min="1" max="1" width="38.36328125" style="27" customWidth="1"/>
    <col min="2" max="2" width="20.54296875" style="3" customWidth="1"/>
    <col min="3" max="3" width="100.36328125" style="27" customWidth="1"/>
    <col min="4" max="4" width="21.26953125" style="3" customWidth="1"/>
    <col min="5" max="5" width="100.26953125" style="27" customWidth="1"/>
    <col min="6" max="6" width="24.1796875" style="27" bestFit="1" customWidth="1"/>
    <col min="7" max="16384" width="8.81640625" style="27"/>
  </cols>
  <sheetData>
    <row r="1" spans="1:5" ht="124" customHeight="1" x14ac:dyDescent="0.35">
      <c r="A1" s="156" t="s">
        <v>236</v>
      </c>
      <c r="B1" s="156"/>
      <c r="C1" s="156"/>
      <c r="D1" s="156"/>
      <c r="E1" s="156"/>
    </row>
    <row r="2" spans="1:5" ht="8" customHeight="1" x14ac:dyDescent="0.35">
      <c r="A2" s="48"/>
    </row>
    <row r="3" spans="1:5" ht="137" customHeight="1" x14ac:dyDescent="0.35">
      <c r="A3" s="250" t="s">
        <v>306</v>
      </c>
      <c r="B3" s="250"/>
      <c r="C3" s="250"/>
      <c r="D3" s="250"/>
      <c r="E3" s="250"/>
    </row>
    <row r="4" spans="1:5" ht="8" customHeight="1" thickBot="1" x14ac:dyDescent="0.4"/>
    <row r="5" spans="1:5" s="28" customFormat="1" ht="85" customHeight="1" thickBot="1" x14ac:dyDescent="0.4">
      <c r="A5" s="143" t="s">
        <v>237</v>
      </c>
      <c r="B5" s="124" t="s">
        <v>238</v>
      </c>
      <c r="C5" s="125" t="s">
        <v>251</v>
      </c>
      <c r="D5" s="126" t="s">
        <v>240</v>
      </c>
      <c r="E5" s="127" t="s">
        <v>251</v>
      </c>
    </row>
    <row r="6" spans="1:5" ht="110" customHeight="1" thickBot="1" x14ac:dyDescent="0.4">
      <c r="A6" s="202" t="s">
        <v>76</v>
      </c>
      <c r="B6" s="254">
        <f>SUM('À propos de votre entreprise'!F4:G4)</f>
        <v>0</v>
      </c>
      <c r="C6" s="136" t="str">
        <f>IF(B6&lt;=1,Advice!C4,IF(B6&gt;2,Advice!C6,Advice!C5))</f>
        <v>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à propos de votre entreprise.</v>
      </c>
      <c r="D6" s="251">
        <f>SUM('À propos de votre entreprise'!H4:I4)</f>
        <v>0</v>
      </c>
      <c r="E6" s="136" t="str">
        <f>IF(D6&lt;=1,Advice!E4,IF(D6&gt;2,Advice!E6,Advice!E5))</f>
        <v>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à propos de votre entreprise.</v>
      </c>
    </row>
    <row r="7" spans="1:5" ht="33" customHeight="1" thickBot="1" x14ac:dyDescent="0.4">
      <c r="A7" s="203"/>
      <c r="B7" s="255"/>
      <c r="C7" s="131" t="s">
        <v>310</v>
      </c>
      <c r="D7" s="252"/>
      <c r="E7" s="132" t="s">
        <v>310</v>
      </c>
    </row>
    <row r="8" spans="1:5" ht="110" customHeight="1" thickBot="1" x14ac:dyDescent="0.4">
      <c r="A8" s="202" t="s">
        <v>36</v>
      </c>
      <c r="B8" s="254">
        <f>SUM(Achats!F4:G4)</f>
        <v>0</v>
      </c>
      <c r="C8" s="136" t="str">
        <f>IF(B8&lt;=1,Advice!C8,IF(B8&gt;2,Advice!C10,Advice!C9))</f>
        <v>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achats.</v>
      </c>
      <c r="D8" s="251">
        <f>SUM(Achats!H4:I4)</f>
        <v>0</v>
      </c>
      <c r="E8" s="136" t="str">
        <f>IF(D8&lt;=1,Advice!E8,IF(D8&gt;2,Advice!E10,Advice!E9))</f>
        <v>Votre score pour cette section indique que votre entreprise aurait intérêt à intégrer les principes de l'économie circulaire dans sa vision et ses priorités. Si vous souhaitez en savoir plus sur la manière d'initier les bonnes politiques, stratégies et approches pour passer à une économie plus circulaire, veuillez consulter la page achats.</v>
      </c>
    </row>
    <row r="9" spans="1:5" ht="33" customHeight="1" thickBot="1" x14ac:dyDescent="0.4">
      <c r="A9" s="203"/>
      <c r="B9" s="256"/>
      <c r="C9" s="140" t="s">
        <v>309</v>
      </c>
      <c r="D9" s="253"/>
      <c r="E9" s="133" t="s">
        <v>314</v>
      </c>
    </row>
    <row r="10" spans="1:5" ht="110" customHeight="1" thickBot="1" x14ac:dyDescent="0.4">
      <c r="A10" s="202" t="s">
        <v>66</v>
      </c>
      <c r="B10" s="254">
        <f>SUM('Gestion des déchets'!F4:G4)</f>
        <v>0</v>
      </c>
      <c r="C10" s="136" t="str">
        <f>IF(B10&lt;=1,Advice!C12,IF(B10&gt;2,Advice!C14,Advice!C13))</f>
        <v xml:space="preserve">Votre score pour cette section indique que votre entreprise aurait intérêt à intégrer les principes de l'économie circulaire dans ses pratiques de gestion des déchets. Si vous souhaitez en savoir plus sur la manière d'initier les bonnes politiques, stratégies et approches pour passer à une économie plus circulaire, veuillez consulter la page gestion des déchets. </v>
      </c>
      <c r="D10" s="251">
        <f>SUM('Gestion des déchets'!H4:I4)</f>
        <v>0</v>
      </c>
      <c r="E10" s="136" t="str">
        <f>IF(D10&lt;=1,Advice!E12,IF(D10&gt;2,Advice!E14,Advice!E13))</f>
        <v xml:space="preserve">Votre score pour cette section indique que votre entreprise aurait intérêt à intégrer les principes de l'économie circulaire dans ses pratiques de gestion des déchets. Si vous souhaitez en savoir plus sur la manière d'initier les bonnes politiques, stratégies et approches pour passer à une économie plus circulaire, veuillez consulter la page gestion des déchets. </v>
      </c>
    </row>
    <row r="11" spans="1:5" ht="33" customHeight="1" thickBot="1" x14ac:dyDescent="0.4">
      <c r="A11" s="203"/>
      <c r="B11" s="256"/>
      <c r="C11" s="140" t="s">
        <v>311</v>
      </c>
      <c r="D11" s="253"/>
      <c r="E11" s="133" t="s">
        <v>315</v>
      </c>
    </row>
    <row r="12" spans="1:5" ht="120" customHeight="1" thickBot="1" x14ac:dyDescent="0.4">
      <c r="A12" s="202" t="s">
        <v>176</v>
      </c>
      <c r="B12" s="254">
        <f>SUM('Opportunités de formation'!F4:G4)</f>
        <v>0</v>
      </c>
      <c r="C12" s="136" t="str">
        <f>IF(B12&lt;=1,Advice!C16,IF(B12&gt;2,Advice!C18,Advice!C17))</f>
        <v xml:space="preserve">Votre score pour cette section indique que votre entreprise aurait intérêt à intégrer les principes de l'économie circulaire dans les opportunités de formation et d'emploi, soit au sein de votre entreprise, soit par l'intermédiaire de partenaires externes. Si vous souhaitez en savoir plus, veuillez consulter la page opportunités de formation et d'emploi. </v>
      </c>
      <c r="D12" s="251">
        <f>SUM('Opportunités de formation'!H4:I4)</f>
        <v>0</v>
      </c>
      <c r="E12" s="136" t="str">
        <f>IF(D12&lt;=1,Advice!E16,IF(D12&gt;2,Advice!E18,Advice!E17))</f>
        <v xml:space="preserve">Votre score pour cette section indique que votre entreprise aurait intérêt à intégrer les principes de l'économie circulaire dans les opportunités de formation et d'emploi, soit au sein de votre entreprise, soit par l'intermédiaire de partenaires externes. Si vous souhaitez en savoir plus, veuillez consulter la page opportunités de formation et d'emploi. </v>
      </c>
    </row>
    <row r="13" spans="1:5" ht="33" customHeight="1" thickBot="1" x14ac:dyDescent="0.4">
      <c r="A13" s="203"/>
      <c r="B13" s="256"/>
      <c r="C13" s="140" t="s">
        <v>312</v>
      </c>
      <c r="D13" s="253"/>
      <c r="E13" s="133" t="s">
        <v>316</v>
      </c>
    </row>
    <row r="14" spans="1:5" ht="110" customHeight="1" thickBot="1" x14ac:dyDescent="0.4">
      <c r="A14" s="202" t="s">
        <v>197</v>
      </c>
      <c r="B14" s="254">
        <f>SUM('Changer les comportements'!F4:G4)</f>
        <v>0</v>
      </c>
      <c r="C14" s="136" t="str">
        <f>IF(B14&lt;=1,Advice!C20,IF(B14&gt;2,Advice!C22,Advice!C21))</f>
        <v xml:space="preserve">Votre score pour cette section indique que votre entreprise aurait intérêt à intégrer les principes de l'économie circulaire dans le changement des comportements, soit au sein de votre entreprise, soit avec les résidents. Si vous souhaitez en savoir plus, veuillez consulter la page changement des comportements. </v>
      </c>
      <c r="D14" s="251">
        <f>SUM('Changer les comportements'!H4:I4)</f>
        <v>0</v>
      </c>
      <c r="E14" s="136" t="str">
        <f>IF(D14&lt;=1,Advice!E20,IF(D14&gt;2,Advice!E22,Advice!E21))</f>
        <v xml:space="preserve">Votre score pour cette section indique que votre entreprise aurait intérêt à intégrer les principes de l'économie circulaire dans le changement des comportements, soit au sein de votre entreprise, soit avec les résidents. Si vous souhaitez en savoir plus, veuillez consulter la page changement des comportements. </v>
      </c>
    </row>
    <row r="15" spans="1:5" ht="33" customHeight="1" thickBot="1" x14ac:dyDescent="0.4">
      <c r="A15" s="203"/>
      <c r="B15" s="256"/>
      <c r="C15" s="141" t="s">
        <v>313</v>
      </c>
      <c r="D15" s="253"/>
      <c r="E15" s="134" t="s">
        <v>317</v>
      </c>
    </row>
    <row r="17" spans="1:1" x14ac:dyDescent="0.35">
      <c r="A17" s="49"/>
    </row>
  </sheetData>
  <sheetProtection algorithmName="SHA-512" hashValue="vS5FHzn8zL859ngK3V23UQMkNCA/wgivtMHXHuKeDydnrbRrcV5PigG88IhgOwh/E2yThtWvJ61cESiNLWa8ig==" saltValue="Mym0PFzsT9iHgI3YSLiWEg==" spinCount="100000" sheet="1" objects="1" scenarios="1"/>
  <mergeCells count="17">
    <mergeCell ref="D12:D13"/>
    <mergeCell ref="D14:D15"/>
    <mergeCell ref="A12:A13"/>
    <mergeCell ref="A14:A15"/>
    <mergeCell ref="B6:B7"/>
    <mergeCell ref="B8:B9"/>
    <mergeCell ref="B10:B11"/>
    <mergeCell ref="B12:B13"/>
    <mergeCell ref="B14:B15"/>
    <mergeCell ref="A6:A7"/>
    <mergeCell ref="A8:A9"/>
    <mergeCell ref="A10:A11"/>
    <mergeCell ref="A3:E3"/>
    <mergeCell ref="A1:E1"/>
    <mergeCell ref="D6:D7"/>
    <mergeCell ref="D8:D9"/>
    <mergeCell ref="D10:D11"/>
  </mergeCells>
  <conditionalFormatting sqref="C6 C8 C10 C12 C14">
    <cfRule type="expression" dxfId="8" priority="25">
      <formula>AND(B6&gt;1,B6&lt;=2)</formula>
    </cfRule>
    <cfRule type="expression" dxfId="7" priority="27">
      <formula>B6&gt;2</formula>
    </cfRule>
    <cfRule type="expression" dxfId="6" priority="28">
      <formula>B6&lt;=1</formula>
    </cfRule>
  </conditionalFormatting>
  <conditionalFormatting sqref="E6">
    <cfRule type="expression" dxfId="5" priority="4">
      <formula>AND(D6&gt;1,D6&lt;=2)</formula>
    </cfRule>
    <cfRule type="expression" dxfId="4" priority="5">
      <formula>D6&gt;2</formula>
    </cfRule>
    <cfRule type="expression" dxfId="3" priority="6">
      <formula>D6&lt;=1</formula>
    </cfRule>
  </conditionalFormatting>
  <conditionalFormatting sqref="E8 E10 E12 E14">
    <cfRule type="expression" dxfId="2" priority="1">
      <formula>AND(D8&gt;1,D8&lt;=2)</formula>
    </cfRule>
    <cfRule type="expression" dxfId="1" priority="2">
      <formula>D8&gt;2</formula>
    </cfRule>
    <cfRule type="expression" dxfId="0" priority="3">
      <formula>D8&lt;=1</formula>
    </cfRule>
  </conditionalFormatting>
  <hyperlinks>
    <hyperlink ref="C7" r:id="rId1" xr:uid="{752CC6B6-CAE8-44A5-963C-A940E6DA31AF}"/>
    <hyperlink ref="E7" r:id="rId2" display="https://projectblueprint.eu/fr/system/403?destination=/model/circular-economy-local-authority&amp;_exception_statuscode=403" xr:uid="{DABCAB00-73FD-43EF-ADF0-5726225BF8A1}"/>
    <hyperlink ref="C9" r:id="rId3" xr:uid="{6D016282-2C66-4C77-BD9D-630641C6B647}"/>
    <hyperlink ref="E9" r:id="rId4" display="https://projectblueprint.eu/fr/system/403?destination=/model/procurement&amp;_exception_statuscode=403" xr:uid="{5C3D2782-A2E2-48DB-B704-965B6920394F}"/>
    <hyperlink ref="C11" r:id="rId5" xr:uid="{70621460-8919-46F2-9DF0-4D0FACE9ACA5}"/>
    <hyperlink ref="E11" r:id="rId6" display="https://projectblueprint.eu/fr/system/403?destination=/model/waste-management&amp;_exception_statuscode=403" xr:uid="{0DBF91AA-E8B1-458E-9DFB-2A9E218126AD}"/>
    <hyperlink ref="C13" r:id="rId7" xr:uid="{25735ED8-D978-4A40-8AAD-F418ABD0A75C}"/>
    <hyperlink ref="E13" r:id="rId8" display="https://projectblueprint.eu/fr/system/403?destination=/model/training-job-opportunities&amp;_exception_statuscode=403" xr:uid="{F541C70F-7E69-4D48-AE36-E1D7B5B567E0}"/>
    <hyperlink ref="C15" r:id="rId9" xr:uid="{0F8CF84C-4285-4448-99E1-51F6DC036F94}"/>
    <hyperlink ref="E15" r:id="rId10" xr:uid="{7BD5C917-04AB-4B21-AF05-D098A8B61003}"/>
    <hyperlink ref="C6" r:id="rId11" display="https://projectblueprint.eu/fr/system/403?destination=/model/circular-economy-local-authority&amp;_exception_statuscode=403" xr:uid="{0D625471-6E1F-47C7-BC91-741E5E2E4049}"/>
    <hyperlink ref="E6" r:id="rId12" display="https://projectblueprint.eu/fr/system/403?destination=/model/circular-economy-local-authority&amp;_exception_statuscode=403" xr:uid="{9D19FEA1-4406-4276-BAAA-D232686D9CC1}"/>
    <hyperlink ref="E8" r:id="rId13" display="https://projectblueprint.eu/fr/system/403?destination=/model/procurement&amp;_exception_statuscode=403" xr:uid="{EC8BE4A9-7524-479C-AEA2-8DAD421D3764}"/>
    <hyperlink ref="C8" r:id="rId14" display="https://projectblueprint.eu/fr/system/403?destination=/model/procurement&amp;_exception_statuscode=403" xr:uid="{3F880DA0-1C63-4124-9DD0-0F796530208A}"/>
    <hyperlink ref="C10" r:id="rId15" display="https://projectblueprint.eu/fr/system/403?destination=/model/waste-management&amp;_exception_statuscode=403" xr:uid="{0BCE2392-95E0-4B55-81FD-7630DF4890E7}"/>
    <hyperlink ref="E10" r:id="rId16" display="https://projectblueprint.eu/fr/system/403?destination=/model/waste-management&amp;_exception_statuscode=403" xr:uid="{936CF217-367A-4409-95F6-B82214FCA3AD}"/>
    <hyperlink ref="C12" r:id="rId17" display="https://projectblueprint.eu/fr/system/403?destination=/model/training-job-opportunities&amp;_exception_statuscode=403" xr:uid="{F11E05E5-8751-46F0-AEDD-DE66729856FE}"/>
    <hyperlink ref="E12" r:id="rId18" display="https://projectblueprint.eu/fr/system/403?destination=/model/training-job-opportunities&amp;_exception_statuscode=403" xr:uid="{25446FDD-1F9E-4144-A14D-C667744AFB09}"/>
    <hyperlink ref="E14" r:id="rId19" display="https://projectblueprint.eu/fr/system/403?destination=/model/changing-behaviours&amp;_exception_statuscode=403" xr:uid="{54C42A61-B712-4C85-B2F2-48921C3F15D1}"/>
    <hyperlink ref="C14" r:id="rId20" display="https://projectblueprint.eu/fr/system/403?destination=/model/changing-behaviours&amp;_exception_statuscode=403" xr:uid="{8820A5F5-3236-44C1-B810-1709F137186A}"/>
  </hyperlinks>
  <pageMargins left="0.7" right="0.7" top="0.75" bottom="0.75" header="0.3" footer="0.3"/>
  <pageSetup paperSize="9" orientation="portrait" r:id="rId21"/>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A337-47D7-44F9-9F54-3798D6296626}">
  <dimension ref="A1:A6"/>
  <sheetViews>
    <sheetView workbookViewId="0">
      <selection activeCell="E13" sqref="E13"/>
    </sheetView>
  </sheetViews>
  <sheetFormatPr defaultRowHeight="14.5" x14ac:dyDescent="0.35"/>
  <sheetData>
    <row r="1" spans="1:1" x14ac:dyDescent="0.35">
      <c r="A1" t="s">
        <v>241</v>
      </c>
    </row>
    <row r="2" spans="1:1" x14ac:dyDescent="0.35">
      <c r="A2">
        <v>0</v>
      </c>
    </row>
    <row r="3" spans="1:1" x14ac:dyDescent="0.35">
      <c r="A3">
        <v>1</v>
      </c>
    </row>
    <row r="4" spans="1:1" x14ac:dyDescent="0.35">
      <c r="A4">
        <v>2</v>
      </c>
    </row>
    <row r="5" spans="1:1" x14ac:dyDescent="0.35">
      <c r="A5">
        <v>3</v>
      </c>
    </row>
    <row r="6" spans="1:1" x14ac:dyDescent="0.35">
      <c r="A6"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9911239A121D4199CC8AD08A6259FE" ma:contentTypeVersion="16" ma:contentTypeDescription="Create a new document." ma:contentTypeScope="" ma:versionID="db0182f38fd28ba668f65d0a5af454d5">
  <xsd:schema xmlns:xsd="http://www.w3.org/2001/XMLSchema" xmlns:xs="http://www.w3.org/2001/XMLSchema" xmlns:p="http://schemas.microsoft.com/office/2006/metadata/properties" xmlns:ns2="0699d256-7afb-4a64-8a07-d7bfa1551533" xmlns:ns3="bb85e8d3-8ac7-4ccf-83b5-2b175320585d" xmlns:ns4="6a461f78-e7a2-485a-8a47-5fc604b04102" targetNamespace="http://schemas.microsoft.com/office/2006/metadata/properties" ma:root="true" ma:fieldsID="731acac5667811fc10206b27784c5b50" ns2:_="" ns3:_="" ns4:_="">
    <xsd:import namespace="0699d256-7afb-4a64-8a07-d7bfa1551533"/>
    <xsd:import namespace="bb85e8d3-8ac7-4ccf-83b5-2b175320585d"/>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9d256-7afb-4a64-8a07-d7bfa1551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85e8d3-8ac7-4ccf-83b5-2b17532058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20e3e57-c904-4e62-bc95-ed25431ad049}" ma:internalName="TaxCatchAll" ma:showField="CatchAllData" ma:web="bb85e8d3-8ac7-4ccf-83b5-2b1753205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461f78-e7a2-485a-8a47-5fc604b04102" xsi:nil="true"/>
    <lcf76f155ced4ddcb4097134ff3c332f xmlns="0699d256-7afb-4a64-8a07-d7bfa15515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57C2E2-38A0-4B81-AEA2-D3AB4632CE7A}">
  <ds:schemaRefs>
    <ds:schemaRef ds:uri="http://schemas.microsoft.com/sharepoint/v3/contenttype/forms"/>
  </ds:schemaRefs>
</ds:datastoreItem>
</file>

<file path=customXml/itemProps2.xml><?xml version="1.0" encoding="utf-8"?>
<ds:datastoreItem xmlns:ds="http://schemas.openxmlformats.org/officeDocument/2006/customXml" ds:itemID="{8BFA9116-C699-4FE2-96C5-19B5EFCE5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9d256-7afb-4a64-8a07-d7bfa1551533"/>
    <ds:schemaRef ds:uri="bb85e8d3-8ac7-4ccf-83b5-2b175320585d"/>
    <ds:schemaRef ds:uri="6a461f78-e7a2-485a-8a47-5fc604b04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97BEC-9650-4154-9C16-107358DF1F8C}">
  <ds:schemaRefs>
    <ds:schemaRef ds:uri="http://schemas.microsoft.com/office/2006/documentManagement/types"/>
    <ds:schemaRef ds:uri="http://purl.org/dc/elements/1.1/"/>
    <ds:schemaRef ds:uri="6a461f78-e7a2-485a-8a47-5fc604b04102"/>
    <ds:schemaRef ds:uri="http://www.w3.org/XML/1998/namespace"/>
    <ds:schemaRef ds:uri="0699d256-7afb-4a64-8a07-d7bfa1551533"/>
    <ds:schemaRef ds:uri="bb85e8d3-8ac7-4ccf-83b5-2b175320585d"/>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Glossaire</vt:lpstr>
      <vt:lpstr>À propos de votre entreprise</vt:lpstr>
      <vt:lpstr>Achats</vt:lpstr>
      <vt:lpstr>Gestion des déchets</vt:lpstr>
      <vt:lpstr>Opportunités de formation</vt:lpstr>
      <vt:lpstr>Changer les comportements</vt:lpstr>
      <vt:lpstr>Vos résultats</vt:lpstr>
      <vt:lpstr>Drop down </vt:lpstr>
      <vt:lpstr>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2022-08-05T10:55:01Z</dcterms:created>
  <dcterms:modified xsi:type="dcterms:W3CDTF">2022-12-22T12:14:33Z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2022-10-17T15:33:26Z</vt:lpwstr>
  </property>
  <property fmtid="{D5CDD505-2E9C-101B-9397-08002B2CF9AE}" pid="4" name="MSIP_Label_39d8be9e-c8d9-4b9c-bd40-2c27cc7ea2e6_Method">
    <vt:lpwstr>Privileged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8048bc6c-f5f1-4849-82bd-7f9466035d35</vt:lpwstr>
  </property>
  <property fmtid="{D5CDD505-2E9C-101B-9397-08002B2CF9AE}" pid="8" name="MSIP_Label_39d8be9e-c8d9-4b9c-bd40-2c27cc7ea2e6_ContentBits">
    <vt:lpwstr>0</vt:lpwstr>
  </property>
  <property fmtid="{D5CDD505-2E9C-101B-9397-08002B2CF9AE}" pid="9" name="ContentTypeId">
    <vt:lpwstr>0x010100549911239A121D4199CC8AD08A6259FE</vt:lpwstr>
  </property>
  <property fmtid="{D5CDD505-2E9C-101B-9397-08002B2CF9AE}" pid="10" name="MediaServiceImageTags">
    <vt:lpwstr/>
  </property>
</Properties>
</file>